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7"/>
  <workbookPr filterPrivacy="1" defaultThemeVersion="124226"/>
  <xr:revisionPtr revIDLastSave="0" documentId="13_ncr:1_{8E5F0CE8-1EA2-0A42-84A8-550592F7F2D0}" xr6:coauthVersionLast="47" xr6:coauthVersionMax="47" xr10:uidLastSave="{00000000-0000-0000-0000-000000000000}"/>
  <bookViews>
    <workbookView xWindow="0" yWindow="600" windowWidth="51200" windowHeight="26560" xr2:uid="{00000000-000D-0000-FFFF-FFFF00000000}"/>
  </bookViews>
  <sheets>
    <sheet name="КОМЕРЦІЙНА ПРОПОЗИЦІЯ" sheetId="5" r:id="rId1"/>
  </sheets>
  <definedNames>
    <definedName name="_xlnm._FilterDatabase" localSheetId="0" hidden="1">'КОМЕРЦІЙНА ПРОПОЗИЦІЯ'!$A$8:$P$8</definedName>
    <definedName name="_xlnm.Print_Titles" localSheetId="0">'КОМЕРЦІЙНА ПРОПОЗИЦІЯ'!$8:$8</definedName>
    <definedName name="_xlnm.Print_Area" localSheetId="0">'КОМЕРЦІЙНА ПРОПОЗИЦІЯ'!$A$1:$H$22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G11" i="5"/>
  <c r="G9" i="5"/>
</calcChain>
</file>

<file path=xl/sharedStrings.xml><?xml version="1.0" encoding="utf-8"?>
<sst xmlns="http://schemas.openxmlformats.org/spreadsheetml/2006/main" count="32" uniqueCount="31">
  <si>
    <r>
      <t>Tenderer / Учасник:</t>
    </r>
    <r>
      <rPr>
        <sz val="11"/>
        <color rgb="FF00B050"/>
        <rFont val="Calibri"/>
        <family val="2"/>
        <charset val="204"/>
        <scheme val="minor"/>
      </rPr>
      <t xml:space="preserve"> </t>
    </r>
    <r>
      <rPr>
        <b/>
        <sz val="11"/>
        <color rgb="FF00B050"/>
        <rFont val="Calibri"/>
        <family val="2"/>
        <charset val="204"/>
        <scheme val="minor"/>
      </rPr>
      <t>зазначити назву підприємства та адресу</t>
    </r>
    <r>
      <rPr>
        <b/>
        <sz val="11"/>
        <color rgb="FF002060"/>
        <rFont val="Calibri"/>
        <family val="2"/>
        <charset val="204"/>
        <scheme val="minor"/>
      </rPr>
      <t xml:space="preserve">
</t>
    </r>
    <r>
      <rPr>
        <sz val="11"/>
        <rFont val="Calibri"/>
        <family val="2"/>
        <scheme val="minor"/>
      </rPr>
      <t xml:space="preserve">
Address / Адреса:
City / Місто:
Country / Країна: Україна
Phone / Тел.:
Email:</t>
    </r>
  </si>
  <si>
    <t>No.</t>
  </si>
  <si>
    <t>Required q-ty / Кількість замовлення</t>
  </si>
  <si>
    <t>Unit /
Одиниця виміру</t>
  </si>
  <si>
    <t>Offered specification / Title / Manufacturer/ Пропоновані характеристики / Назва / Виробник</t>
  </si>
  <si>
    <t>Price per unit, UAH /
Ціна за одиницю, грн</t>
  </si>
  <si>
    <t>Amount, UAH /
Сума, грн</t>
  </si>
  <si>
    <t>Total bid amount , UAH / Загальна сума пропозиції, грн</t>
  </si>
  <si>
    <t>Signature/ Підпис: __________________________</t>
  </si>
  <si>
    <t>Appointment / Посада: ______________________</t>
  </si>
  <si>
    <t>Print Name / ПІБ:_________________________</t>
  </si>
  <si>
    <t>Date / Дата: ______________________________</t>
  </si>
  <si>
    <t>М. П.</t>
  </si>
  <si>
    <t>Please stamp this Bid Form with your Company Stamp / Просимо завірити цю цінову пропозицію печаткою компанії</t>
  </si>
  <si>
    <t>примітка : Усі отримані та прийняті пропозиції будуть оцінюватися за загальною сумою</t>
  </si>
  <si>
    <t>note: All Bids received and accepted will be evaluated by total amount of the Bid</t>
  </si>
  <si>
    <t>Required specification/
Необхідні характеристики</t>
  </si>
  <si>
    <t>Ми засвідчуємо, що нами було прочитано та зрозуміло Загальні умови про закупівлю послуг та Етичні правила БО "БФ"Янголи Спасіння".  Також засвідчуємо, що наша компанія не застосовує будь-які методи корупції, змови, обману або примусу підчас конкурентної боротьби та при виконанні контрактних зобов'язань.</t>
  </si>
  <si>
    <t>шт / pcs</t>
  </si>
  <si>
    <t>I certify that I have read and understood the General Conditions of Contract for the Procurement of Goods and the CO "CF "Angels of Salvation" Code of Ethics. I further certify that the above mentioned company has not engaged in corrupt, fraudulent, collusive, or coercive practices in competing for, or in executing, any Contracts.</t>
  </si>
  <si>
    <t>Delivery lead time, days /
Термін поставки, днів
(ваша пропозиція/ your proposal)</t>
  </si>
  <si>
    <t>Місце постачання: Дніпро, пр. Науки, буд.115, корп. 2</t>
  </si>
  <si>
    <t xml:space="preserve"> Delivery location: Dnipro, 115 Nauky Ave., Building 2</t>
  </si>
  <si>
    <t>Request for Quotation / Збір комерційних пропозицій  № RFQ 2025-057</t>
  </si>
  <si>
    <r>
      <rPr>
        <b/>
        <sz val="12"/>
        <color theme="1"/>
        <rFont val="Calibri"/>
        <family val="2"/>
        <scheme val="minor"/>
      </rPr>
      <t>СПК ПРЕМИУМ (аналог, або краще)</t>
    </r>
    <r>
      <rPr>
        <sz val="12"/>
        <color theme="1"/>
        <rFont val="Calibri"/>
        <family val="2"/>
        <scheme val="minor"/>
      </rPr>
      <t xml:space="preserve">
Елементи:
Турнік – 3 шт.(шириною не менше 1200 мм);
бруси – 1 шт.(ширина прольоту брусів – не менше 600 мм.);
кільця гімнастичні – 1 пара(розміщені на перекладині довжиною не менше 1200 мм.);
рукохід - 2 шт.(довжина рукохода не менше 3000 мм. ширина 800 мм);
шведська стінка – 2 шт.(висота стінки не менше 2300 мм., ширина - 800 мм.);
рукохід змійка – 2 шт.(довжина рукохода - змійки не менше 2300 мм.);
канатна сітка для лазіння, - 2 шт.(Сітка для лазіння з S-Hook 1000х1750 мм (не менше));
Канат
Баскетбольний щит
лавка та підставка для штанги - 1 шт. (довжина лавки не менше 1600 мм., висота не менше 400 мм.);
підставка для присяду зі штангою –1 шт.
Комплекс має передбачати можливість монтажу на шістнадцяти опорних металевих стовпах (профільна труба – 80х80х3 мм.).
Навісні елементи виконані з профільної труби 80х40х3 мм. та круглої труби діаметрами 42 та 32 мм. товщиною 3 мм.
Елементи кріплення - металеві пластини  товщиною не менше ніж 4 мм.
Опорні стійки мають дозволяти бетонування на рівень – не менше 500 мм.
Розміри виробу:
довжина – 9000 мм (не менше)
ширина – 3000 мм (не менше)
висота –  2500 мм (не менше)
Металева конструкція пофарбована термопластичною порошковою фарбою PULRON 101 ES (без технічних пошкоджень - гарантія 5 років) для зовнішніх робіт.
Перед фарбуванням виробу всі металеві частини проходять етап дробеструєння сталевим дробом січенням 0,8 мм.
</t>
    </r>
  </si>
  <si>
    <r>
      <rPr>
        <b/>
        <sz val="12"/>
        <color theme="1"/>
        <rFont val="Calibri"/>
        <family val="2"/>
        <scheme val="minor"/>
      </rPr>
      <t>Ігровий комплекс "Замок 3" Н1200 (аналог або краще)</t>
    </r>
    <r>
      <rPr>
        <sz val="12"/>
        <color theme="1"/>
        <rFont val="Calibri"/>
        <family val="2"/>
        <scheme val="minor"/>
      </rPr>
      <t xml:space="preserve">
8300*5400*3200 мм
Труба 60х60, 60х60мм, 40х20мм, 20х20мм.
Труба d=32мм, d=25мм 
Лист нерж. Зерк.1мм, 
Фанера лам.15мм. Фанера 15мм</t>
    </r>
  </si>
  <si>
    <t>Currency of Bid / Валюта: UAH / ГРН 
Bid validity period / Строк дії пропозиції: 45 days/ 45 днів
Required Delivery Date / Бажаний строк постачання: 06/08/2026</t>
  </si>
  <si>
    <t>CO "CF "Angels of Salvation" hereby request you to submit price quotation for the supply of the item listed below.</t>
  </si>
  <si>
    <t>БО "БФ"Янголи Спасіння"  просить Вас подати цінову пропозицію на поставку товарів, зазначених нижче.</t>
  </si>
  <si>
    <r>
      <t xml:space="preserve">Ordered / Замовник:  </t>
    </r>
    <r>
      <rPr>
        <sz val="11"/>
        <rFont val="Calibri"/>
        <family val="2"/>
        <charset val="204"/>
        <scheme val="minor"/>
      </rPr>
      <t>БО "БФ"Янголи Спасіння"/ CO "CF "Angels of Salvation"</t>
    </r>
    <r>
      <rPr>
        <sz val="11"/>
        <rFont val="Calibri"/>
        <family val="2"/>
        <scheme val="minor"/>
      </rPr>
      <t xml:space="preserve">
Address / Адреса: </t>
    </r>
    <r>
      <rPr>
        <sz val="11"/>
        <rFont val="Calibri"/>
        <family val="2"/>
        <charset val="204"/>
        <scheme val="minor"/>
      </rPr>
      <t xml:space="preserve">пр-т Науки, 115, корп. 2/ 115 Nauky Avenue, bldg. 2
</t>
    </r>
    <r>
      <rPr>
        <sz val="11"/>
        <rFont val="Calibri"/>
        <family val="2"/>
        <scheme val="minor"/>
      </rPr>
      <t xml:space="preserve">City / Місто: Дніпро/ Dnipro
Country / Країна: Ukraine / Україна
Phone / Тел.:  +38 (066)-041-37-23
</t>
    </r>
    <r>
      <rPr>
        <b/>
        <sz val="11"/>
        <rFont val="Calibri"/>
        <family val="2"/>
        <scheme val="minor"/>
      </rPr>
      <t xml:space="preserve">E-mail for bids / Імейл для пропозицій:  </t>
    </r>
    <r>
      <rPr>
        <b/>
        <sz val="11"/>
        <rFont val="Calibri"/>
        <family val="2"/>
        <charset val="204"/>
        <scheme val="minor"/>
      </rPr>
      <t>procurement_financial_offers@charity-aos.com</t>
    </r>
    <r>
      <rPr>
        <b/>
        <sz val="11"/>
        <rFont val="Calibri"/>
        <family val="2"/>
        <scheme val="minor"/>
      </rPr>
      <t xml:space="preserve">  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
E-mail for questions / Імейл для запитань: dsokolov@charity-aos.com</t>
    </r>
  </si>
  <si>
    <r>
      <t>RFQ Issuing Date / Дата запита: 09</t>
    </r>
    <r>
      <rPr>
        <b/>
        <sz val="11"/>
        <rFont val="Calibri"/>
        <family val="2"/>
        <charset val="204"/>
        <scheme val="minor"/>
      </rPr>
      <t>.07.2026</t>
    </r>
    <r>
      <rPr>
        <b/>
        <sz val="11"/>
        <rFont val="Calibri"/>
        <family val="2"/>
        <scheme val="minor"/>
      </rPr>
      <t xml:space="preserve">
RFQ Closing Date / Дата закриття прийому пропозицій:</t>
    </r>
    <r>
      <rPr>
        <b/>
        <sz val="11"/>
        <rFont val="Calibri"/>
        <family val="2"/>
        <charset val="204"/>
        <scheme val="minor"/>
      </rPr>
      <t xml:space="preserve"> 20.07.2026</t>
    </r>
    <r>
      <rPr>
        <b/>
        <sz val="11"/>
        <rFont val="Calibri"/>
        <family val="2"/>
        <scheme val="minor"/>
      </rPr>
      <t xml:space="preserve">
RFQ Closing Time / Час закриття прийому пропозицій: 16:00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</si>
</sst>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[$-419]0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7" fillId="0" borderId="0"/>
    <xf numFmtId="0" fontId="5" fillId="0" borderId="0"/>
    <xf numFmtId="0" fontId="9" fillId="0" borderId="0"/>
    <xf numFmtId="0" fontId="9" fillId="0" borderId="0"/>
    <xf numFmtId="164" fontId="1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84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11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center"/>
    </xf>
    <xf numFmtId="0" fontId="0" fillId="2" borderId="0" xfId="0" applyFill="1" applyProtection="1">
      <protection locked="0"/>
    </xf>
    <xf numFmtId="0" fontId="0" fillId="2" borderId="0" xfId="0" applyFill="1"/>
    <xf numFmtId="2" fontId="0" fillId="2" borderId="0" xfId="0" applyNumberFormat="1" applyFill="1"/>
    <xf numFmtId="0" fontId="0" fillId="0" borderId="0" xfId="0" applyAlignment="1">
      <alignment horizontal="right" vertical="top"/>
    </xf>
    <xf numFmtId="0" fontId="0" fillId="0" borderId="0" xfId="0" applyAlignment="1">
      <alignment vertical="center" wrapText="1"/>
    </xf>
    <xf numFmtId="0" fontId="8" fillId="0" borderId="0" xfId="0" applyFont="1" applyAlignment="1">
      <alignment wrapText="1"/>
    </xf>
    <xf numFmtId="165" fontId="0" fillId="2" borderId="0" xfId="0" applyNumberFormat="1" applyFill="1" applyAlignment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14" fillId="0" borderId="8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0" fillId="2" borderId="8" xfId="0" applyFill="1" applyBorder="1" applyProtection="1">
      <protection locked="0"/>
    </xf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Protection="1">
      <protection locked="0"/>
    </xf>
    <xf numFmtId="0" fontId="13" fillId="2" borderId="2" xfId="0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13" fillId="2" borderId="0" xfId="0" applyFont="1" applyFill="1" applyProtection="1">
      <protection locked="0"/>
    </xf>
    <xf numFmtId="0" fontId="0" fillId="0" borderId="7" xfId="0" applyBorder="1"/>
    <xf numFmtId="0" fontId="13" fillId="0" borderId="0" xfId="0" applyFont="1"/>
    <xf numFmtId="2" fontId="19" fillId="0" borderId="3" xfId="0" applyNumberFormat="1" applyFont="1" applyBorder="1" applyAlignment="1" applyProtection="1">
      <alignment horizontal="center" vertical="top" wrapText="1"/>
      <protection locked="0"/>
    </xf>
    <xf numFmtId="2" fontId="19" fillId="0" borderId="4" xfId="0" applyNumberFormat="1" applyFont="1" applyBorder="1" applyAlignment="1" applyProtection="1">
      <alignment horizontal="center" vertical="top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2" fontId="19" fillId="3" borderId="4" xfId="0" applyNumberFormat="1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49" fontId="12" fillId="0" borderId="4" xfId="0" applyNumberFormat="1" applyFont="1" applyBorder="1" applyAlignment="1" applyProtection="1">
      <alignment horizontal="right" vertical="center" wrapText="1"/>
      <protection locked="0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12" fillId="0" borderId="3" xfId="0" applyNumberFormat="1" applyFont="1" applyBorder="1" applyAlignment="1" applyProtection="1">
      <alignment horizontal="left" vertical="center" wrapText="1"/>
      <protection locked="0"/>
    </xf>
    <xf numFmtId="2" fontId="12" fillId="0" borderId="4" xfId="0" applyNumberFormat="1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2" fontId="23" fillId="0" borderId="3" xfId="0" applyNumberFormat="1" applyFont="1" applyBorder="1" applyAlignment="1" applyProtection="1">
      <alignment horizontal="left" vertical="center" wrapText="1"/>
      <protection locked="0"/>
    </xf>
    <xf numFmtId="2" fontId="23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center" wrapText="1"/>
    </xf>
    <xf numFmtId="0" fontId="13" fillId="0" borderId="8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>
      <alignment vertical="center"/>
    </xf>
    <xf numFmtId="0" fontId="18" fillId="2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6" fillId="0" borderId="9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/>
    </xf>
    <xf numFmtId="0" fontId="26" fillId="0" borderId="1" xfId="0" applyFont="1" applyBorder="1" applyAlignment="1">
      <alignment horizontal="left" vertical="top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12">
    <cellStyle name="Звичайний 2" xfId="2" xr:uid="{00000000-0005-0000-0000-000004000000}"/>
    <cellStyle name="Обычный" xfId="0" builtinId="0"/>
    <cellStyle name="Обычный 2" xfId="4" xr:uid="{00000000-0005-0000-0000-000006000000}"/>
    <cellStyle name="Обычный 3" xfId="5" xr:uid="{00000000-0005-0000-0000-000007000000}"/>
    <cellStyle name="Обычный 4" xfId="3" xr:uid="{00000000-0005-0000-0000-000008000000}"/>
    <cellStyle name="Обычный 4 2" xfId="8" xr:uid="{00000000-0005-0000-0000-000009000000}"/>
    <cellStyle name="Обычный 4 3" xfId="10" xr:uid="{00000000-0005-0000-0000-00000A000000}"/>
    <cellStyle name="Обычный 5" xfId="11" xr:uid="{00000000-0005-0000-0000-00000B000000}"/>
    <cellStyle name="Excel Built-in Normal" xfId="6" xr:uid="{00000000-0005-0000-0000-000000000000}"/>
    <cellStyle name="Normal 2" xfId="1" xr:uid="{00000000-0005-0000-0000-000001000000}"/>
    <cellStyle name="Normal 2 2" xfId="7" xr:uid="{00000000-0005-0000-0000-000002000000}"/>
    <cellStyle name="Normal 2 3" xfId="9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1914525</xdr:colOff>
      <xdr:row>11</xdr:row>
      <xdr:rowOff>0</xdr:rowOff>
    </xdr:from>
    <xdr:to>
      <xdr:col>4</xdr:col>
      <xdr:colOff>346110</xdr:colOff>
      <xdr:row>12</xdr:row>
      <xdr:rowOff>5365</xdr:rowOff>
    </xdr:to>
    <xdr:sp macro="" textlink="">
      <xdr:nvSpPr>
        <xdr:cNvPr id="10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1914525</xdr:colOff>
      <xdr:row>11</xdr:row>
      <xdr:rowOff>0</xdr:rowOff>
    </xdr:from>
    <xdr:to>
      <xdr:col>4</xdr:col>
      <xdr:colOff>375320</xdr:colOff>
      <xdr:row>12</xdr:row>
      <xdr:rowOff>5365</xdr:rowOff>
    </xdr:to>
    <xdr:sp macro="" textlink="">
      <xdr:nvSpPr>
        <xdr:cNvPr id="1050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1914525</xdr:colOff>
      <xdr:row>11</xdr:row>
      <xdr:rowOff>0</xdr:rowOff>
    </xdr:from>
    <xdr:to>
      <xdr:col>4</xdr:col>
      <xdr:colOff>375320</xdr:colOff>
      <xdr:row>12</xdr:row>
      <xdr:rowOff>30822</xdr:rowOff>
    </xdr:to>
    <xdr:sp macro="" textlink="">
      <xdr:nvSpPr>
        <xdr:cNvPr id="1051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1914525</xdr:colOff>
      <xdr:row>7</xdr:row>
      <xdr:rowOff>295275</xdr:rowOff>
    </xdr:from>
    <xdr:to>
      <xdr:col>4</xdr:col>
      <xdr:colOff>346110</xdr:colOff>
      <xdr:row>7</xdr:row>
      <xdr:rowOff>645102</xdr:rowOff>
    </xdr:to>
    <xdr:sp macro="" textlink="">
      <xdr:nvSpPr>
        <xdr:cNvPr id="105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1914525</xdr:colOff>
      <xdr:row>11</xdr:row>
      <xdr:rowOff>0</xdr:rowOff>
    </xdr:from>
    <xdr:ext cx="353482" cy="342900"/>
    <xdr:sp macro="" textlink="">
      <xdr:nvSpPr>
        <xdr:cNvPr id="6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92CE2A08-EF70-48DD-A34D-C73377EC6C79}"/>
            </a:ext>
          </a:extLst>
        </xdr:cNvPr>
        <xdr:cNvSpPr/>
      </xdr:nvSpPr>
      <xdr:spPr bwMode="auto">
        <a:xfrm>
          <a:off x="7164705" y="5128532"/>
          <a:ext cx="353482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11</xdr:row>
      <xdr:rowOff>0</xdr:rowOff>
    </xdr:from>
    <xdr:ext cx="353482" cy="342900"/>
    <xdr:sp macro="" textlink="">
      <xdr:nvSpPr>
        <xdr:cNvPr id="7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ECF85E02-661A-4F90-943A-BB1BDEEDE16F}"/>
            </a:ext>
          </a:extLst>
        </xdr:cNvPr>
        <xdr:cNvSpPr/>
      </xdr:nvSpPr>
      <xdr:spPr bwMode="auto">
        <a:xfrm>
          <a:off x="7164705" y="5128532"/>
          <a:ext cx="353482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11</xdr:row>
      <xdr:rowOff>0</xdr:rowOff>
    </xdr:from>
    <xdr:ext cx="353482" cy="342900"/>
    <xdr:sp macro="" textlink="">
      <xdr:nvSpPr>
        <xdr:cNvPr id="8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DB390EE4-C32F-4430-91AC-01EACEAD2DC5}"/>
            </a:ext>
          </a:extLst>
        </xdr:cNvPr>
        <xdr:cNvSpPr/>
      </xdr:nvSpPr>
      <xdr:spPr bwMode="auto">
        <a:xfrm>
          <a:off x="7164705" y="5509532"/>
          <a:ext cx="353482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7</xdr:row>
      <xdr:rowOff>295275</xdr:rowOff>
    </xdr:from>
    <xdr:ext cx="355461" cy="349827"/>
    <xdr:sp macro="" textlink="">
      <xdr:nvSpPr>
        <xdr:cNvPr id="9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87D4864F-0CB4-4CA6-B282-2313D918D792}"/>
            </a:ext>
          </a:extLst>
        </xdr:cNvPr>
        <xdr:cNvSpPr/>
      </xdr:nvSpPr>
      <xdr:spPr bwMode="auto">
        <a:xfrm>
          <a:off x="7822796" y="5241348"/>
          <a:ext cx="355461" cy="34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1914525</xdr:colOff>
      <xdr:row>7</xdr:row>
      <xdr:rowOff>295275</xdr:rowOff>
    </xdr:from>
    <xdr:ext cx="355461" cy="349827"/>
    <xdr:sp macro="" textlink="">
      <xdr:nvSpPr>
        <xdr:cNvPr id="10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89C4DE8B-A58A-41F3-AB3E-CDDA6D45A41C}"/>
            </a:ext>
          </a:extLst>
        </xdr:cNvPr>
        <xdr:cNvSpPr/>
      </xdr:nvSpPr>
      <xdr:spPr bwMode="auto">
        <a:xfrm>
          <a:off x="7822796" y="5241348"/>
          <a:ext cx="355461" cy="34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1914525</xdr:colOff>
      <xdr:row>7</xdr:row>
      <xdr:rowOff>295275</xdr:rowOff>
    </xdr:from>
    <xdr:ext cx="355461" cy="349827"/>
    <xdr:sp macro="" textlink="">
      <xdr:nvSpPr>
        <xdr:cNvPr id="1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347DBBA9-BC44-4E98-AA2D-0C6998FD9C73}"/>
            </a:ext>
          </a:extLst>
        </xdr:cNvPr>
        <xdr:cNvSpPr/>
      </xdr:nvSpPr>
      <xdr:spPr bwMode="auto">
        <a:xfrm>
          <a:off x="7822796" y="5241348"/>
          <a:ext cx="355461" cy="34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7</xdr:row>
      <xdr:rowOff>295275</xdr:rowOff>
    </xdr:from>
    <xdr:ext cx="355461" cy="349827"/>
    <xdr:sp macro="" textlink="">
      <xdr:nvSpPr>
        <xdr:cNvPr id="1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D12BFB7F-3F1C-4CAA-A418-8FF181DBE5F5}"/>
            </a:ext>
          </a:extLst>
        </xdr:cNvPr>
        <xdr:cNvSpPr/>
      </xdr:nvSpPr>
      <xdr:spPr bwMode="auto">
        <a:xfrm>
          <a:off x="8888903" y="5241348"/>
          <a:ext cx="355461" cy="34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7</xdr:row>
      <xdr:rowOff>295275</xdr:rowOff>
    </xdr:from>
    <xdr:ext cx="355461" cy="349827"/>
    <xdr:sp macro="" textlink="">
      <xdr:nvSpPr>
        <xdr:cNvPr id="1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9DC2C1A4-8905-4579-88DA-5DEC3B0AA077}"/>
            </a:ext>
          </a:extLst>
        </xdr:cNvPr>
        <xdr:cNvSpPr/>
      </xdr:nvSpPr>
      <xdr:spPr bwMode="auto">
        <a:xfrm>
          <a:off x="8888903" y="5241348"/>
          <a:ext cx="355461" cy="34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13</xdr:row>
      <xdr:rowOff>0</xdr:rowOff>
    </xdr:from>
    <xdr:ext cx="358059" cy="346360"/>
    <xdr:sp macro="" textlink="">
      <xdr:nvSpPr>
        <xdr:cNvPr id="14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A1CF0739-B3FE-48B7-8268-54DE9B07386E}"/>
            </a:ext>
          </a:extLst>
        </xdr:cNvPr>
        <xdr:cNvSpPr/>
      </xdr:nvSpPr>
      <xdr:spPr bwMode="auto">
        <a:xfrm>
          <a:off x="9229725" y="11263745"/>
          <a:ext cx="358059" cy="34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13</xdr:row>
      <xdr:rowOff>0</xdr:rowOff>
    </xdr:from>
    <xdr:ext cx="358059" cy="348957"/>
    <xdr:sp macro="" textlink="">
      <xdr:nvSpPr>
        <xdr:cNvPr id="15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3389B519-DF3D-4322-AA0C-C91D3BD692FC}"/>
            </a:ext>
          </a:extLst>
        </xdr:cNvPr>
        <xdr:cNvSpPr/>
      </xdr:nvSpPr>
      <xdr:spPr bwMode="auto">
        <a:xfrm>
          <a:off x="9229725" y="11263745"/>
          <a:ext cx="358059" cy="348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12</xdr:row>
      <xdr:rowOff>0</xdr:rowOff>
    </xdr:from>
    <xdr:ext cx="358059" cy="346360"/>
    <xdr:sp macro="" textlink="">
      <xdr:nvSpPr>
        <xdr:cNvPr id="16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C41F08AF-67F6-46EB-B663-5D79A54FB332}"/>
            </a:ext>
          </a:extLst>
        </xdr:cNvPr>
        <xdr:cNvSpPr/>
      </xdr:nvSpPr>
      <xdr:spPr bwMode="auto">
        <a:xfrm>
          <a:off x="8742045" y="8321040"/>
          <a:ext cx="358059" cy="34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12</xdr:row>
      <xdr:rowOff>0</xdr:rowOff>
    </xdr:from>
    <xdr:ext cx="358059" cy="348957"/>
    <xdr:sp macro="" textlink="">
      <xdr:nvSpPr>
        <xdr:cNvPr id="17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CD6FAC33-E8DD-4E55-A60B-260B1C64063E}"/>
            </a:ext>
          </a:extLst>
        </xdr:cNvPr>
        <xdr:cNvSpPr/>
      </xdr:nvSpPr>
      <xdr:spPr bwMode="auto">
        <a:xfrm>
          <a:off x="8742045" y="8321040"/>
          <a:ext cx="358059" cy="348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12</xdr:row>
      <xdr:rowOff>0</xdr:rowOff>
    </xdr:from>
    <xdr:ext cx="358059" cy="346360"/>
    <xdr:sp macro="" textlink="">
      <xdr:nvSpPr>
        <xdr:cNvPr id="18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3B40CBFE-8AC5-4356-B8C3-93F88E617E2C}"/>
            </a:ext>
          </a:extLst>
        </xdr:cNvPr>
        <xdr:cNvSpPr/>
      </xdr:nvSpPr>
      <xdr:spPr bwMode="auto">
        <a:xfrm>
          <a:off x="8870200" y="42450327"/>
          <a:ext cx="358059" cy="34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1914525</xdr:colOff>
      <xdr:row>12</xdr:row>
      <xdr:rowOff>0</xdr:rowOff>
    </xdr:from>
    <xdr:ext cx="358059" cy="348957"/>
    <xdr:sp macro="" textlink="">
      <xdr:nvSpPr>
        <xdr:cNvPr id="19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E88D1CCA-116D-4C50-A091-6A882DED99FC}"/>
            </a:ext>
          </a:extLst>
        </xdr:cNvPr>
        <xdr:cNvSpPr/>
      </xdr:nvSpPr>
      <xdr:spPr bwMode="auto">
        <a:xfrm>
          <a:off x="8870200" y="42450327"/>
          <a:ext cx="358059" cy="348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158747</xdr:colOff>
      <xdr:row>8</xdr:row>
      <xdr:rowOff>4909909</xdr:rowOff>
    </xdr:from>
    <xdr:to>
      <xdr:col>1</xdr:col>
      <xdr:colOff>4930320</xdr:colOff>
      <xdr:row>9</xdr:row>
      <xdr:rowOff>3685267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4946431-5349-3B46-B246-6185FDA307B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036" r="-28036"/>
        <a:stretch>
          <a:fillRect/>
        </a:stretch>
      </xdr:blipFill>
      <xdr:spPr bwMode="auto">
        <a:xfrm>
          <a:off x="158747" y="9411605"/>
          <a:ext cx="5191127" cy="3707948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181429</xdr:colOff>
      <xdr:row>10</xdr:row>
      <xdr:rowOff>1258660</xdr:rowOff>
    </xdr:from>
    <xdr:to>
      <xdr:col>1</xdr:col>
      <xdr:colOff>4320267</xdr:colOff>
      <xdr:row>10</xdr:row>
      <xdr:rowOff>4214973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28A8A05-2F3B-AF4A-B91F-60FBD97672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493" b="-11493"/>
        <a:stretch>
          <a:fillRect/>
        </a:stretch>
      </xdr:blipFill>
      <xdr:spPr bwMode="auto">
        <a:xfrm>
          <a:off x="600983" y="14423571"/>
          <a:ext cx="4138838" cy="295631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"/>
  <sheetViews>
    <sheetView tabSelected="1" view="pageBreakPreview" topLeftCell="A9" zoomScale="112" zoomScaleNormal="55" zoomScaleSheetLayoutView="55" workbookViewId="0">
      <selection activeCell="B9" sqref="B9:B10"/>
    </sheetView>
  </sheetViews>
  <sheetFormatPr baseColWidth="10" defaultColWidth="9.1640625" defaultRowHeight="14" x14ac:dyDescent="0.2"/>
  <cols>
    <col min="1" max="1" width="5.5" style="2" customWidth="1"/>
    <col min="2" max="2" width="107.6640625" style="3" customWidth="1"/>
    <col min="3" max="3" width="17.5" style="1" customWidth="1"/>
    <col min="4" max="4" width="18" style="1" customWidth="1"/>
    <col min="5" max="5" width="56.33203125" style="2" customWidth="1"/>
    <col min="6" max="6" width="19.6640625" style="4" customWidth="1"/>
    <col min="7" max="7" width="23.1640625" style="4" customWidth="1"/>
    <col min="8" max="8" width="26.5" style="4" customWidth="1"/>
    <col min="9" max="9" width="10.6640625" style="2" customWidth="1"/>
    <col min="10" max="10" width="9.1640625" style="2"/>
    <col min="11" max="11" width="32.5" style="2" customWidth="1"/>
    <col min="12" max="12" width="9.1640625" style="2"/>
    <col min="13" max="13" width="43" style="2" customWidth="1"/>
    <col min="14" max="16384" width="9.1640625" style="2"/>
  </cols>
  <sheetData>
    <row r="1" spans="1:16" ht="26.25" customHeight="1" x14ac:dyDescent="0.25">
      <c r="A1" s="54" t="s">
        <v>23</v>
      </c>
      <c r="B1" s="54"/>
      <c r="C1" s="54"/>
      <c r="D1" s="54"/>
      <c r="E1" s="54"/>
      <c r="F1" s="54"/>
      <c r="G1" s="54"/>
      <c r="H1" s="54"/>
    </row>
    <row r="2" spans="1:16" ht="5.25" customHeight="1" x14ac:dyDescent="0.25">
      <c r="A2" s="17"/>
      <c r="B2" s="18"/>
      <c r="C2" s="18"/>
      <c r="D2" s="19"/>
      <c r="E2" s="17"/>
      <c r="F2" s="18"/>
      <c r="G2" s="18"/>
      <c r="H2" s="18"/>
    </row>
    <row r="3" spans="1:16" ht="123.75" customHeight="1" x14ac:dyDescent="0.2">
      <c r="A3" s="55" t="s">
        <v>29</v>
      </c>
      <c r="B3" s="56"/>
      <c r="C3" s="56"/>
      <c r="D3" s="57"/>
      <c r="E3" s="65" t="s">
        <v>0</v>
      </c>
      <c r="F3" s="65"/>
      <c r="G3" s="65"/>
      <c r="H3" s="65"/>
      <c r="M3" s="13"/>
    </row>
    <row r="4" spans="1:16" ht="6" customHeight="1" x14ac:dyDescent="0.2">
      <c r="A4" s="61"/>
      <c r="B4" s="62"/>
      <c r="C4" s="62"/>
      <c r="D4" s="62"/>
      <c r="E4" s="62"/>
      <c r="F4" s="62"/>
      <c r="G4" s="62"/>
      <c r="H4" s="62"/>
      <c r="M4" s="13"/>
    </row>
    <row r="5" spans="1:16" s="3" customFormat="1" ht="44.25" customHeight="1" x14ac:dyDescent="0.2">
      <c r="A5" s="58" t="s">
        <v>27</v>
      </c>
      <c r="B5" s="58"/>
      <c r="C5" s="58"/>
      <c r="D5" s="58"/>
      <c r="E5" s="58" t="s">
        <v>28</v>
      </c>
      <c r="F5" s="58"/>
      <c r="G5" s="58"/>
      <c r="H5" s="58"/>
    </row>
    <row r="6" spans="1:16" s="3" customFormat="1" ht="12" customHeight="1" x14ac:dyDescent="0.2">
      <c r="A6" s="63"/>
      <c r="B6" s="64"/>
      <c r="C6" s="64"/>
      <c r="D6" s="64"/>
      <c r="E6" s="64"/>
      <c r="F6" s="64"/>
      <c r="G6" s="64"/>
      <c r="H6" s="64"/>
    </row>
    <row r="7" spans="1:16" ht="65" customHeight="1" x14ac:dyDescent="0.2">
      <c r="A7" s="59" t="s">
        <v>30</v>
      </c>
      <c r="B7" s="59"/>
      <c r="C7" s="59"/>
      <c r="D7" s="59"/>
      <c r="E7" s="60" t="s">
        <v>26</v>
      </c>
      <c r="F7" s="60"/>
      <c r="G7" s="60"/>
      <c r="H7" s="60"/>
      <c r="K7" s="21"/>
      <c r="L7" s="12"/>
      <c r="M7" s="12"/>
      <c r="N7" s="12"/>
      <c r="O7" s="12"/>
      <c r="P7" s="12"/>
    </row>
    <row r="8" spans="1:16" s="1" customFormat="1" ht="73" customHeight="1" x14ac:dyDescent="0.2">
      <c r="A8" s="20" t="s">
        <v>1</v>
      </c>
      <c r="B8" s="36" t="s">
        <v>16</v>
      </c>
      <c r="C8" s="22" t="s">
        <v>2</v>
      </c>
      <c r="D8" s="22" t="s">
        <v>3</v>
      </c>
      <c r="E8" s="23" t="s">
        <v>4</v>
      </c>
      <c r="F8" s="23" t="s">
        <v>5</v>
      </c>
      <c r="G8" s="23" t="s">
        <v>6</v>
      </c>
      <c r="H8" s="23" t="s">
        <v>20</v>
      </c>
    </row>
    <row r="9" spans="1:16" s="1" customFormat="1" ht="388" customHeight="1" x14ac:dyDescent="0.2">
      <c r="A9" s="38">
        <v>1</v>
      </c>
      <c r="B9" s="71" t="s">
        <v>24</v>
      </c>
      <c r="C9" s="80">
        <v>1</v>
      </c>
      <c r="D9" s="82" t="s">
        <v>18</v>
      </c>
      <c r="E9" s="75"/>
      <c r="F9" s="75"/>
      <c r="G9" s="77">
        <f>C9*F9</f>
        <v>0</v>
      </c>
      <c r="H9" s="75"/>
    </row>
    <row r="10" spans="1:16" s="66" customFormat="1" ht="294" customHeight="1" x14ac:dyDescent="0.2">
      <c r="A10" s="39"/>
      <c r="B10" s="72"/>
      <c r="C10" s="81"/>
      <c r="D10" s="79"/>
      <c r="E10" s="76"/>
      <c r="F10" s="76"/>
      <c r="G10" s="78"/>
      <c r="H10" s="76"/>
    </row>
    <row r="11" spans="1:16" s="73" customFormat="1" ht="393" customHeight="1" x14ac:dyDescent="0.2">
      <c r="A11" s="69"/>
      <c r="B11" s="74" t="s">
        <v>25</v>
      </c>
      <c r="C11" s="70">
        <v>1</v>
      </c>
      <c r="D11" s="83" t="s">
        <v>18</v>
      </c>
      <c r="E11" s="67"/>
      <c r="F11" s="67"/>
      <c r="G11" s="68">
        <f>F11*C11</f>
        <v>0</v>
      </c>
      <c r="H11" s="67"/>
    </row>
    <row r="12" spans="1:16" s="1" customFormat="1" ht="26.25" customHeight="1" x14ac:dyDescent="0.2">
      <c r="A12" s="20"/>
      <c r="B12" s="43" t="s">
        <v>7</v>
      </c>
      <c r="C12" s="43"/>
      <c r="D12" s="43"/>
      <c r="E12" s="34"/>
      <c r="F12" s="35"/>
      <c r="G12" s="37">
        <f>SUM(G9:G11)</f>
        <v>0</v>
      </c>
      <c r="H12" s="35"/>
      <c r="K12" s="15"/>
    </row>
    <row r="13" spans="1:16" s="1" customFormat="1" ht="16.5" customHeight="1" x14ac:dyDescent="0.2">
      <c r="A13" s="49" t="s">
        <v>15</v>
      </c>
      <c r="B13" s="50"/>
      <c r="C13" s="50"/>
      <c r="D13" s="51"/>
      <c r="E13" s="52" t="s">
        <v>14</v>
      </c>
      <c r="F13" s="53"/>
      <c r="G13" s="53"/>
      <c r="H13" s="53"/>
      <c r="K13" s="15"/>
    </row>
    <row r="14" spans="1:16" s="1" customFormat="1" ht="68.75" customHeight="1" x14ac:dyDescent="0.2">
      <c r="A14" s="44" t="s">
        <v>22</v>
      </c>
      <c r="B14" s="45"/>
      <c r="C14" s="45"/>
      <c r="D14" s="46"/>
      <c r="E14" s="47" t="s">
        <v>21</v>
      </c>
      <c r="F14" s="48"/>
      <c r="G14" s="48"/>
      <c r="H14" s="48"/>
      <c r="K14" s="15"/>
    </row>
    <row r="15" spans="1:16" ht="49.25" customHeight="1" x14ac:dyDescent="0.2">
      <c r="A15" s="40" t="s">
        <v>19</v>
      </c>
      <c r="B15" s="41"/>
      <c r="C15" s="41"/>
      <c r="D15" s="41"/>
      <c r="E15" s="42" t="s">
        <v>17</v>
      </c>
      <c r="F15" s="42"/>
      <c r="G15" s="42"/>
      <c r="H15" s="42"/>
    </row>
    <row r="16" spans="1:16" ht="14.75" customHeight="1" x14ac:dyDescent="0.2">
      <c r="A16" s="24"/>
      <c r="B16" s="25"/>
      <c r="C16" s="26"/>
      <c r="D16" s="27"/>
      <c r="E16" s="28"/>
      <c r="F16" s="29"/>
      <c r="G16" s="29"/>
      <c r="H16" s="29"/>
    </row>
    <row r="17" spans="1:8" ht="14.75" customHeight="1" x14ac:dyDescent="0.2">
      <c r="A17" s="30"/>
      <c r="B17" s="6" t="s">
        <v>8</v>
      </c>
      <c r="C17" s="7"/>
      <c r="D17" s="8"/>
      <c r="E17" s="6" t="s">
        <v>9</v>
      </c>
      <c r="F17" s="31"/>
      <c r="G17" s="31"/>
      <c r="H17" s="31"/>
    </row>
    <row r="18" spans="1:8" ht="14.75" customHeight="1" x14ac:dyDescent="0.2">
      <c r="A18" s="30"/>
      <c r="B18" s="6"/>
      <c r="C18" s="14"/>
      <c r="D18" s="8"/>
      <c r="E18" s="6"/>
      <c r="F18" s="31"/>
      <c r="G18" s="31"/>
      <c r="H18" s="31"/>
    </row>
    <row r="19" spans="1:8" ht="14.75" customHeight="1" x14ac:dyDescent="0.2">
      <c r="A19" s="30"/>
      <c r="B19" s="6" t="s">
        <v>10</v>
      </c>
      <c r="C19" s="9"/>
      <c r="D19" s="8"/>
      <c r="E19" s="6" t="s">
        <v>11</v>
      </c>
      <c r="F19" s="31"/>
      <c r="G19" s="31"/>
      <c r="H19" s="31"/>
    </row>
    <row r="20" spans="1:8" s="1" customFormat="1" ht="8.25" customHeight="1" x14ac:dyDescent="0.2">
      <c r="A20" s="30"/>
      <c r="B20" s="6"/>
      <c r="C20" s="10"/>
      <c r="D20" s="8"/>
      <c r="E20" s="8"/>
      <c r="F20" s="31"/>
      <c r="G20" s="31"/>
      <c r="H20" s="31"/>
    </row>
    <row r="21" spans="1:8" s="1" customFormat="1" ht="15" x14ac:dyDescent="0.2">
      <c r="A21" s="32"/>
      <c r="B21" s="11"/>
      <c r="C21" s="5" t="s">
        <v>12</v>
      </c>
      <c r="D21"/>
      <c r="E21"/>
      <c r="F21" s="33"/>
      <c r="G21" s="33"/>
      <c r="H21" s="33"/>
    </row>
    <row r="22" spans="1:8" ht="15" x14ac:dyDescent="0.2">
      <c r="A22" s="32"/>
      <c r="B22" s="16" t="s">
        <v>13</v>
      </c>
      <c r="C22"/>
      <c r="D22"/>
      <c r="E22"/>
      <c r="F22" s="33"/>
      <c r="G22" s="33"/>
      <c r="H22" s="33"/>
    </row>
  </sheetData>
  <sheetProtection selectLockedCells="1"/>
  <mergeCells count="24">
    <mergeCell ref="A1:H1"/>
    <mergeCell ref="A3:D3"/>
    <mergeCell ref="E5:H5"/>
    <mergeCell ref="A7:D7"/>
    <mergeCell ref="E7:H7"/>
    <mergeCell ref="A4:H4"/>
    <mergeCell ref="A6:H6"/>
    <mergeCell ref="E3:H3"/>
    <mergeCell ref="A5:D5"/>
    <mergeCell ref="A15:D15"/>
    <mergeCell ref="E15:H15"/>
    <mergeCell ref="B12:D12"/>
    <mergeCell ref="A14:D14"/>
    <mergeCell ref="E14:H14"/>
    <mergeCell ref="A13:D13"/>
    <mergeCell ref="E13:H13"/>
    <mergeCell ref="F9:F10"/>
    <mergeCell ref="G9:G10"/>
    <mergeCell ref="H9:H10"/>
    <mergeCell ref="A9:A10"/>
    <mergeCell ref="B9:B10"/>
    <mergeCell ref="C9:C10"/>
    <mergeCell ref="D9:D10"/>
    <mergeCell ref="E9:E10"/>
  </mergeCells>
  <pageMargins left="0.25" right="0.25" top="0.75" bottom="0.75" header="0.3" footer="0.3"/>
  <pageSetup paperSize="9" scale="29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b7a584-f4c5-4e27-a903-22baeefdb823">
      <Terms xmlns="http://schemas.microsoft.com/office/infopath/2007/PartnerControls"/>
    </lcf76f155ced4ddcb4097134ff3c332f>
    <TaxCatchAll xmlns="292814a0-5718-475f-a592-7039a5e9c3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9808C5A3756748B4F7FD2C02CF401C" ma:contentTypeVersion="13" ma:contentTypeDescription="Create a new document." ma:contentTypeScope="" ma:versionID="c28f721a036bf0a09e6ad061a48c9867">
  <xsd:schema xmlns:xsd="http://www.w3.org/2001/XMLSchema" xmlns:xs="http://www.w3.org/2001/XMLSchema" xmlns:p="http://schemas.microsoft.com/office/2006/metadata/properties" xmlns:ns2="b7b7a584-f4c5-4e27-a903-22baeefdb823" xmlns:ns3="292814a0-5718-475f-a592-7039a5e9c3f4" targetNamespace="http://schemas.microsoft.com/office/2006/metadata/properties" ma:root="true" ma:fieldsID="534dd56c129a845a0ed223162e1dcbf3" ns2:_="" ns3:_="">
    <xsd:import namespace="b7b7a584-f4c5-4e27-a903-22baeefdb823"/>
    <xsd:import namespace="292814a0-5718-475f-a592-7039a5e9c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b7a584-f4c5-4e27-a903-22baeefdb8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814a0-5718-475f-a592-7039a5e9c3f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6649845-a5f6-43f5-af89-bb8ab27a7272}" ma:internalName="TaxCatchAll" ma:showField="CatchAllData" ma:web="292814a0-5718-475f-a592-7039a5e9c3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E28920-5EF6-4D40-AFF5-08B70AD79B35}">
  <ds:schemaRefs>
    <ds:schemaRef ds:uri="http://www.w3.org/XML/1998/namespace"/>
    <ds:schemaRef ds:uri="http://purl.org/dc/elements/1.1/"/>
    <ds:schemaRef ds:uri="http://purl.org/dc/terms/"/>
    <ds:schemaRef ds:uri="b7b7a584-f4c5-4e27-a903-22baeefdb8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92814a0-5718-475f-a592-7039a5e9c3f4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4BFC91-BA04-4E44-BEB7-D150DAE77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b7a584-f4c5-4e27-a903-22baeefdb823"/>
    <ds:schemaRef ds:uri="292814a0-5718-475f-a592-7039a5e9c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34A68E-FEF6-4AED-944A-EB5ABCEE7C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КОМЕРЦІЙНА ПРОПОЗИЦІЯ</vt:lpstr>
      <vt:lpstr>'КОМЕРЦІЙНА ПРОПОЗИЦІЯ'!Заголовки_для_печати</vt:lpstr>
      <vt:lpstr>'КОМЕРЦІЙНА ПРОПОЗИЦІЯ'!Область_печати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2026-07-09T12:24:44Z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0x010100729808C5A3756748B4F7FD2C02CF401C</vt:lpwstr>
  </property>
</Properties>
</file>