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18"/>
  <workbookPr/>
  <mc:AlternateContent xmlns:mc="http://schemas.openxmlformats.org/markup-compatibility/2006">
    <mc:Choice Requires="x15">
      <x15ac:absPath xmlns:x15ac="http://schemas.microsoft.com/office/spreadsheetml/2010/11/ac" url="https://cowater.sharepoint.com/sites/GAC/GAC/1. Active Projects/1563.0 Ukraine Museum Support PSOPs/05-CUF-Cowater Collaboration/Procurement/075 - Digitalization (Museum collection)/2. Solicitation/"/>
    </mc:Choice>
  </mc:AlternateContent>
  <xr:revisionPtr revIDLastSave="486" documentId="13_ncr:1_{F7F93980-0B50-4D65-8F4C-26E8B5062DF8}" xr6:coauthVersionLast="47" xr6:coauthVersionMax="47" xr10:uidLastSave="{2BD52D3E-175B-49C2-ACBB-65ACF8D76AA3}"/>
  <bookViews>
    <workbookView xWindow="-110" yWindow="-110" windowWidth="19420" windowHeight="11500" tabRatio="670" xr2:uid="{15DCC58E-8EE4-496F-8A99-85E139895977}"/>
  </bookViews>
  <sheets>
    <sheet name="2.1. Загальна цінова пропозиція" sheetId="3" r:id="rId1"/>
    <sheet name="2.2. Деталізація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2" i="3" l="1"/>
  <c r="G20" i="3"/>
  <c r="G21" i="3"/>
  <c r="G19" i="3"/>
  <c r="G17" i="3"/>
  <c r="G16" i="3"/>
  <c r="D18" i="3"/>
  <c r="F757" i="5"/>
</calcChain>
</file>

<file path=xl/sharedStrings.xml><?xml version="1.0" encoding="utf-8"?>
<sst xmlns="http://schemas.openxmlformats.org/spreadsheetml/2006/main" count="2272" uniqueCount="1305">
  <si>
    <t>Запит на подання пропозицій RFP-075</t>
  </si>
  <si>
    <t xml:space="preserve">Комплексне оцифрування частини предметів  
з окремих груп фондової колекції Національного музею Голодомору-геноциду </t>
  </si>
  <si>
    <t>Додаток 2.1. Загальна цінова пропозиція</t>
  </si>
  <si>
    <t>Найменування учасника тендеру:</t>
  </si>
  <si>
    <t>ЄДРПОУ/РНОКПП</t>
  </si>
  <si>
    <t>Дата:</t>
  </si>
  <si>
    <t xml:space="preserve">Просимо учасників тендеру заповнити поля, виділені зеленим. </t>
  </si>
  <si>
    <t>№</t>
  </si>
  <si>
    <t xml:space="preserve">Найменування 
</t>
  </si>
  <si>
    <t>Одиниця виміру</t>
  </si>
  <si>
    <t>Кількість</t>
  </si>
  <si>
    <t xml:space="preserve">Вартість за одиницю, грн. </t>
  </si>
  <si>
    <t>Загальна вартість, грн</t>
  </si>
  <si>
    <t>Коментар</t>
  </si>
  <si>
    <t>Планування та підготовка до оцифрування</t>
  </si>
  <si>
    <t>день</t>
  </si>
  <si>
    <t>Менеджмент даних
(включно з орендою хмарного сховища за потреби)</t>
  </si>
  <si>
    <t>послуга</t>
  </si>
  <si>
    <t>Оцифрування
(загальна вартість, яка дорівнює Додатку 2.2.)</t>
  </si>
  <si>
    <t>4.1.</t>
  </si>
  <si>
    <t>Постобробка та контроль якості, 2 ракурси</t>
  </si>
  <si>
    <t>предмет</t>
  </si>
  <si>
    <t>4.2.</t>
  </si>
  <si>
    <t>Постобробка та контроль якості, 3 ракурси</t>
  </si>
  <si>
    <t>4.3.</t>
  </si>
  <si>
    <t>Постобробка та контроль якості, 4 ракурси</t>
  </si>
  <si>
    <t>Загальна вартість пропозиції, грн</t>
  </si>
  <si>
    <t>Примітки:</t>
  </si>
  <si>
    <t>Учасник може використовувати власну методику розрахунку, але цінова пропозиція повинна чітко деталізувати, з чого складається і яким чином сформована загальна ціна пропозиції.</t>
  </si>
  <si>
    <t xml:space="preserve">Учасник може змінити кількість позицій, додаючи рядки та/або колонки залежно від потреб. </t>
  </si>
  <si>
    <t>Учасник може визначити ціну за оцифрування, включно з усіма супутніми послугами. В такому випадку він має вказати це в коментарі до п. 3 "Оцифрування"</t>
  </si>
  <si>
    <t>Підтверджую, що запропонована ціна є остаточною, фіксованою та включає всі витрати, необхідні для повного, якісного та своєчасного виконання завдання відповідно до вимог Запиту на подання пропозицій (RFP), у тому числі: 
* планування та підготовку.
* оцифрування музейних предметів.
* передачу результатів та звітність.
* усі витрати пов'язані із виконанням завдання (використання обладнання, транспортні витрати, обробку фотографій, збереження та передачу даних, тощо). 
* усі податки відповідно до законодавства України. 
Підтверджую, що після подання Пропозиції не претендуватиму на відшкодування будь-яких додаткових витрат, не врахованих у запропонованій ціні.
Підтверджуючи достовірність наданої інформації, я зобов'язуюся дотримуватися умов Запиту на подання пропозицій (RFP) та зберігати чинність умов і цін Пропозиції протягом 30 днів з дати подання у разі перемоги в тендері.</t>
  </si>
  <si>
    <t xml:space="preserve">Підпис уповноваженої особи: </t>
  </si>
  <si>
    <t xml:space="preserve">ПІБ та посада особи, що підписалась: </t>
  </si>
  <si>
    <t xml:space="preserve">Найменування учасника тендеру: </t>
  </si>
  <si>
    <t xml:space="preserve">Адреса реєстрації: </t>
  </si>
  <si>
    <t xml:space="preserve">Контактний телефон: </t>
  </si>
  <si>
    <t xml:space="preserve">Адреса електронної пошти: </t>
  </si>
  <si>
    <t>Печатка учасника тендеру (за наявності):</t>
  </si>
  <si>
    <t>Додаток 2.2. Деталізація цінової пропозиції за переліком музейних предметів</t>
  </si>
  <si>
    <t>Назва</t>
  </si>
  <si>
    <t xml:space="preserve">Розмір, см </t>
  </si>
  <si>
    <t xml:space="preserve">Матеріал, короткий опис </t>
  </si>
  <si>
    <t xml:space="preserve">Вартість оцифрування, грн. </t>
  </si>
  <si>
    <t>Весло</t>
  </si>
  <si>
    <t>16,0х193,0</t>
  </si>
  <si>
    <t>Дерево
 Витесане з цільної колоди дерева у вигляді довгої неширокої лопаті з держаком. У верхній частині держака є вершок (невелика поперечина), прикріплений за допомогою столярного з’єднання і цвяха</t>
  </si>
  <si>
    <t>Ятір</t>
  </si>
  <si>
    <t>55,0х107,0</t>
  </si>
  <si>
    <t>Лоза
Стаціонарна рибальська снасть циліндричної форми, утворена сіткою-панчохою, натягнутою на 4 обручі із зігнутих у коло гілок верболозу. Має два конусоподібних кінці</t>
  </si>
  <si>
    <t>Сак</t>
  </si>
  <si>
    <t>47,0х250,0</t>
  </si>
  <si>
    <t xml:space="preserve">Дерево.
Індивідуальне рибальське знаряддя у вигляді напівсферичної сітки з капрону, що закінчувалася мотнею, натягнутої на овальний дерев’яний обруч, утворений із зв’язаних металевим дротом зігнутої гілки з дерев’яною рогатиною, та держална. </t>
  </si>
  <si>
    <t>Кошик</t>
  </si>
  <si>
    <t>70,0х51,0</t>
  </si>
  <si>
    <t xml:space="preserve">Лоза.
Сплетений з дерев’яної дранки на каркасі із цільних і розщеплених та зігнутих по формі гілок верболозу. Дуга ручки заведена на тулуб донизу і додатково прив’язана до тулуба біля вінець кількома рядами плетіння тонкої неокорованої лози. </t>
  </si>
  <si>
    <t xml:space="preserve">Плуг </t>
  </si>
  <si>
    <t>168,0х41,5х84,0</t>
  </si>
  <si>
    <t>Метал.
Робоча частина (власне плуг) модифікованого традиційного українського тяглового орного знаряддя, яке має відвал і при роботі перевертає шар ґрунту та підрізає коріння бур’янів. Складається з одного широкого полоза; полиці – відвалу; асиметричного леміша, набитого на передній кінець полоза і прикрученого до відвалу; гряділя — рами, профільованої, що з’єднує робочу частину з двоколісним передком; на середині гряділя закріплений різак (чересло, підплужник); для міцності гряділь з полозом з’єднаний стійкою</t>
  </si>
  <si>
    <t>Жорновий камінь</t>
  </si>
  <si>
    <t>h – 12,0
d – 43,5</t>
  </si>
  <si>
    <t xml:space="preserve">Камінь.
Плескуватий круглий камінь вапняк, верхня (горішня) частина найдавнішого пристрою (ручного млинка – жорен) </t>
  </si>
  <si>
    <t>Прядка вертикальна, «стояк»</t>
  </si>
  <si>
    <t>35,0х36,5х110,0</t>
  </si>
  <si>
    <t xml:space="preserve">Дерево.
Механічний пристрій з ножним приводом для прядіння ниток. Встановлена на чотириножній підставці-стільчику, під якою розташовується педаль («підніжок»). </t>
  </si>
  <si>
    <t>43,5х36,0х109,0</t>
  </si>
  <si>
    <t xml:space="preserve">Механічний пристрій з ножним приводом для прядіння ниток. Встановлена на чотириножній підставці-стільчику, під якою розташовується педаль («підніжок»). </t>
  </si>
  <si>
    <t>31,5х34,0х105,0</t>
  </si>
  <si>
    <t xml:space="preserve">Прядка горизонтальна </t>
  </si>
  <si>
    <t>53,0х83,0х81,0</t>
  </si>
  <si>
    <t>Дерево.
Механічний пристрій для прядіння ниток з ножним приводом. Складається з похилої дошки-підставки на трьох ніжках і круглою ручкою зверху зі вставленими в її нижній частині під кутом 45° двома стояками, з’єднаними віссю махового колеса з вісьмома спицями і двома жолобками для приводного шнура. Дошка-підставка на трьох ніжках.</t>
  </si>
  <si>
    <t>Гравірувальні вальці В.І. Ломакіна</t>
  </si>
  <si>
    <t>47,0х28,5х30,2</t>
  </si>
  <si>
    <t xml:space="preserve">Метал.
Ручний прес для виготовлення вощини (тонкої воскової пластини із видавленими шестикутниками, які будуть основою бджолиних стільників) з шириною бджолиних комірок на стільниках близько 5,33 мм.
Складаються зі сталевих валиків діаметром 6 см і довжиною 30 см, закріплених між двома металевими стояками металевої станини, прикрученої до основи – дерев’яної дошки. Пресовий механізм приводиться в рух двома шестернями за допомогою ручки, прикріпленої з правого боку. </t>
  </si>
  <si>
    <t>53,0х83,0х74,0</t>
  </si>
  <si>
    <t>Товкач подвійний</t>
  </si>
  <si>
    <t>11,5х7,0х94,0</t>
  </si>
  <si>
    <t>Дерево.
Плаский стрижень зі звуженими і заокругленими кінцями, виготовлений з обтесаної колоди твердої породи дерева, яким товчуть, розтирають що-небудь у ступі. Для зручності тримання двома руками у найширшій і найтовщій середній частині виробу видовбано отвір 16х5 см. Утворені ручки заокруглені.</t>
  </si>
  <si>
    <t>Днище</t>
  </si>
  <si>
    <t>12,0х113,0</t>
  </si>
  <si>
    <t>Дерево. 
Пристосування для прядіння ручним способом у вигляді широкої дошки, звуженої до головки-підставки (копил, копилець) з отвором, в якому закріпляли гребінь з мичкою конопляних чи лляних волокон (прядива). Копилець має вигляд паралелепіпеда зі зрізаними на довгих боках гранями.</t>
  </si>
  <si>
    <t>Гребінь</t>
  </si>
  <si>
    <t>80,5х25,0</t>
  </si>
  <si>
    <t>Дерево.
Знаряддя у вигляді дерев’яної пластинки з довгими зубцями, з одного боку, і ручки-держака</t>
  </si>
  <si>
    <t>Терниця</t>
  </si>
  <si>
    <t>96,0х40,0х78,5</t>
  </si>
  <si>
    <t>Дерево.
знаряддя для тіпання волокон льону, конопель перед прядінням. У видовбини зверху витесаних дерев’яних брусків ніжок – сох заходять «ребра» або «стегна» – дві паралельні дошки шириною по 9 см, закріплені дерев’яними кілками. У жолобку між ними розміщено рухому деталь – мечик, який з одного боку має ручку («фост»), а іншим прикріплений між ребрами за допомогою кілка (чопика).</t>
  </si>
  <si>
    <t>83,0х24,0</t>
  </si>
  <si>
    <t>Ступа</t>
  </si>
  <si>
    <t>28,0х82,5</t>
  </si>
  <si>
    <t xml:space="preserve">Дерево.
Ручне знаряддя для здирання шкаралупи з зерна або його подрібнення за допомогою дерев’яного стержня – товкача. Робоча ємність – макітра – видовбана на глибину 28 см у верхній частині вертикально поставленої товстої окорованої дерев’яної колоди, що ззовні має вигляд розширеної доверху вази (перевернутий усічений конус) на невисокій круглій підставці. </t>
  </si>
  <si>
    <t>Гребінка</t>
  </si>
  <si>
    <t>74,5х32,5</t>
  </si>
  <si>
    <t>Дерево.
Знаряддя у вигляді злегка заокругленої дерев’яної пластинки з довгими зубцями, з одного боку, і ручки-держака</t>
  </si>
  <si>
    <t>Лопата совкова</t>
  </si>
  <si>
    <t>149,0х36,5</t>
  </si>
  <si>
    <t xml:space="preserve">Дерево.
Складається з лопаті (шухлі) у вигляді ківша з високими бортиками та держака. </t>
  </si>
  <si>
    <t>Барильце</t>
  </si>
  <si>
    <t>15,0х21,0</t>
  </si>
  <si>
    <t xml:space="preserve">Дерево.
Дводонна діжечка з опуклим тулубом, складеним з 16 дощечок </t>
  </si>
  <si>
    <t>115,0,0х25,0</t>
  </si>
  <si>
    <t>Дерево.
Складається з лопаті (шухлі) у вигляді параболи з невисоким бортиками та держака. Держак має форму прямокутного паралелепіпеда із відхиленням на кінці (злегка загнутий назад)</t>
  </si>
  <si>
    <t>Сіяник</t>
  </si>
  <si>
    <t>45,0х27,0х20,0</t>
  </si>
  <si>
    <t>Кора дерева.
Ємність у вигляді чотирикутної коробки, призначена для висівання зернових вручну. Виготовлений з розпареного в печі цільного шмата зачищеної кори.</t>
  </si>
  <si>
    <t>Потак</t>
  </si>
  <si>
    <t>37,0х13,0х36,0</t>
  </si>
  <si>
    <t xml:space="preserve">Дерево.
Пристрій для перемотування ниток на цівки для потикання (намотування ниток на шпульки для подальшого використання у ткацтві). У видовбані в дерев’яному бруску – основі, в місці потовщення, пази закріплено два стояки з отворами у верхній частині. Через отвори паралельно основі просунутий металевий стержень з маховим колесом зі зрізу стовбура дерева, яке розміщено між стояками ближче до правого. </t>
  </si>
  <si>
    <t>Совок</t>
  </si>
  <si>
    <t>40,0х20,0</t>
  </si>
  <si>
    <t>Дерево. Знаряддя праці у вигляді лопатки з загнутими догори бічними краями і короткою ручкою для набирання зерна під час віяння.</t>
  </si>
  <si>
    <t>Солом’яна коробка</t>
  </si>
  <si>
    <t>73,0х56,0х17,5</t>
  </si>
  <si>
    <t>Солома.
Виготовлена спірально-валиковою технікою із пучків (джгутів) соломи, обвитих розщепленою лозою. Зволожені валочки (джгути) соломи укладені по периметру овалу.</t>
  </si>
  <si>
    <t>d-47,0</t>
  </si>
  <si>
    <t>Камінь.
Плескуватий круглий камінь вапняк, верхня частина найдавнішого пристрою (ручного млинка - жорен) для розмелювання зерна</t>
  </si>
  <si>
    <t>Решето</t>
  </si>
  <si>
    <t>d-37,5</t>
  </si>
  <si>
    <t xml:space="preserve">Дерево, сітка.
Господарсько-побутова річ для провіювання зерна у вигляді натягненої на обичайку (широкий фанерний обруч) густої сітки із міліметрової дранки. </t>
  </si>
  <si>
    <t>Козуб</t>
  </si>
  <si>
    <t>28,0х31,0</t>
  </si>
  <si>
    <t>Кора дерева.
Ручний кошик для збирання ягід. Виготовлений із розпареного в печі цільного шмата зачищеної кори, зігнутого навпіл. Отвір овальної форми.</t>
  </si>
  <si>
    <t>Солом’яник</t>
  </si>
  <si>
    <t>44,0х55,0</t>
  </si>
  <si>
    <t>Солома.
Зволожені валочки (джгути) соломи укладені по діаметру на зразок ужиткової форми бочки з невисокою вузькою шиєю і злегка розлогими вінцями. Опук розташовано посередині висоти виробу</t>
  </si>
  <si>
    <t>Діжка</t>
  </si>
  <si>
    <t>d-31,0   h-51,0</t>
  </si>
  <si>
    <t>Дерево.
Посудина у формі зрізаного конусу з пласким денцем, набрана з 11 дощечок – клепок, стягнутих чотирма металевими обручами (промислова шина)</t>
  </si>
  <si>
    <t>16,0х35,0</t>
  </si>
  <si>
    <t>Дерево..
Знаряддя праці у вигляді лопатки з загнутими догори бічними краями і короткою ручкою для набирання зерна під час віяння</t>
  </si>
  <si>
    <t>Борона «Зиг-заг», зубова</t>
  </si>
  <si>
    <t>64,0х58,0х12,5</t>
  </si>
  <si>
    <t>Метал.
Знаряддя для розпушування, вирівнювання та очищення оброблюваного ґрунту. Складається з рами (покліті), утвореної з 
4 поздовжніх прямих та трьох поперечних зигзаговидних планок і робочих органів – загострених на нижньому кінці 20 прямих зубців круглого перерізу, закріплених у отворах пластин за допомогою гайок. На довгому боці прикріплені дві навісні петлі, в одній є гачок</t>
  </si>
  <si>
    <t>33,0х91,0</t>
  </si>
  <si>
    <t xml:space="preserve">Дерево.
Ручне знаряддя для здирання шкаралупи з зерна або його подрібнення за допомогою дерев’яного стержня – товкача. Робоча ємність – макітра – видовбана на глибину 35 см у верхній частині вертикально поставленої товстої окорованої дерев’яної колоди, що ззовні має вигляд розширеної доверху вази (перевернутий усічений конус) на невисокій круглій неокорованій підставці. </t>
  </si>
  <si>
    <t>33,0х50,0х19,0</t>
  </si>
  <si>
    <t xml:space="preserve">Кора дерева.
Ємність у вигляді чотирикутної коробки, призначена для висівання зернових вручну. Виготовлений з розпареного в печі цільного шмата зачищеної кори. Краї кори на довгому боці заведені один на другий і скріплені ликом двома швами. Дно з кори, вставне, скріплене зі стінкою за допомогою лика. </t>
  </si>
  <si>
    <t xml:space="preserve">Двоколісний передок </t>
  </si>
  <si>
    <t>77,0х57,0</t>
  </si>
  <si>
    <t>Метал.
Тяглова частина модифікованого українського традиційного плуга для запрягу коня. Складається з осі з двома колесами (праве, борозенне, більшого діаметра та зовнішнє ліве, менше, – для проходження цілиною), до якої зверху прикріплено металевий брусок – подушку; правила (дишло з пристосуваннями для з’єднання з віссю); зігнутих дрючків —ключа й топірні</t>
  </si>
  <si>
    <t>Лопата хлібна</t>
  </si>
  <si>
    <t>19,0х93,0</t>
  </si>
  <si>
    <t>Дерево.
Широкий плаский кінець – лопать – цільновирізаним шипом вставлений у видовбаний на кінці держака паз і зафіксований металевими цвяхами. Зверху лопать має плечі, а знизу заокруглена. На поверхні держака у місці його з’єднання з лопаттю вирізана літера «Х». На кінці держака є паз для кріплення вершка.</t>
  </si>
  <si>
    <t>Горщик «кашник»</t>
  </si>
  <si>
    <t>d-12,5   h-19,0</t>
  </si>
  <si>
    <t xml:space="preserve">Кераміка.
Глиняне кухонне начиння, призначене для приготування каш у печі, а також для зберігання продуктів і рідин, готових страв і напоїв. Має невисокі, дещо відігнуті назовні вінця з крайовим рубчиком, пристосовані до тримання покришки, опуклий тулуб. Отвір, менший за опук, більший за денце. Без вуха. </t>
  </si>
  <si>
    <t>Ціп</t>
  </si>
  <si>
    <t>Дерево.
Традиційне ручне знаряддя збору і обробки урожаю, призначене для молотьби. Складається з довгого держака (держална, ціпилна) і робочої частини – дубового кийка (бича). Обидві частини з’єднані сиром’ятним гужиком (ув’яззю) і металевим дротом, що дає змогу бичу вільно обертатися на держаку</t>
  </si>
  <si>
    <t>Коса «литовка»</t>
  </si>
  <si>
    <t>90,0х7,0</t>
  </si>
  <si>
    <t>Метал.</t>
  </si>
  <si>
    <t>Довбанка</t>
  </si>
  <si>
    <t>26,5х28,5х53,0</t>
  </si>
  <si>
    <t xml:space="preserve">Дерево.
Вертикальна посудина багатофункціонального призначення, головним чином для зберігання борошна, інших сипучих речовин, квашення овочів тощо. Видовбана з частини суцільного окорованого стовбура зі вставленим у спеціальний заріз («гніздо») на рівні 2 см від низу виробу плоским дном. Має форму зрізаного зверху конуса, з двома вушками. </t>
  </si>
  <si>
    <t>88,0х12,0х6,0</t>
  </si>
  <si>
    <t>Дерево.
Плаский стрижень зі звуженими і заокругленими кінцями, виготовлений з обтесаної колоди твердої породи дерева</t>
  </si>
  <si>
    <t>Терези важільні</t>
  </si>
  <si>
    <t>87,0х40,0</t>
  </si>
  <si>
    <t xml:space="preserve">Метал.
Прилад для вимірювання ваги у вигляді рівноплечного коромисла з гачками для підвішування чашок, які разом з точкою опори важеля, розташованою посередині плеча на висоті 40 см, утворюють рівнобедрений трикутник. </t>
  </si>
  <si>
    <t>Кочерга</t>
  </si>
  <si>
    <t>167,0х14,0</t>
  </si>
  <si>
    <t>Дерево, метал.
Пічне начіння вигляді насадженого на держак залізного прута з розплесканим і загнутим кінцем</t>
  </si>
  <si>
    <t>Мірка</t>
  </si>
  <si>
    <t>19,0х32,0</t>
  </si>
  <si>
    <t>Дерево.
Довбана ємкість циліндричної форми з невисокою вертикальною ручкою</t>
  </si>
  <si>
    <t>39,0х35,0</t>
  </si>
  <si>
    <t>Солома.
Виготовлений спірально-валиковою технікою із пучків (джгутів) соломи, обвитих лозою. Зволожені валочки (джгути) соломи укладені по діаметру на зразок ужиткової форми пукастої череп’яної тикви з невисокою вузькою шиєю і злегка розлогими вінцями. Опук розташовано посередині висоти виробу</t>
  </si>
  <si>
    <t>64,0х57,0х54,0</t>
  </si>
  <si>
    <t>Лоза.
Сплетений з дерев’яної дранки на каркасі із цільних і розщеплених та зігнутих по формі гілок верболозу.</t>
  </si>
  <si>
    <t>Ночви (корито)</t>
  </si>
  <si>
    <t>77,5х30,0х14,0</t>
  </si>
  <si>
    <t xml:space="preserve">Дерево.
Довгаста посудина. Видовбана з розколотого навпіл окорованого стовбура дерева. </t>
  </si>
  <si>
    <t>100,0х27,0</t>
  </si>
  <si>
    <t>Дерево.
Складається з лопаті (шухлі) у вигляді параболи з невисоким бортиками та держака. Держак і шухля витесані з цілої колоди дерева</t>
  </si>
  <si>
    <t>21,0х28,0</t>
  </si>
  <si>
    <t xml:space="preserve">Дерево.
Сплющена посудина для рідини з двома овальними денцями і опуклими стінками із дощечок – клепок, стягнутими чотирма металевими обручами. </t>
  </si>
  <si>
    <t>80,5х25,5</t>
  </si>
  <si>
    <t>Дерево.
Знаряддя у вигляді злегка заокругленої дерев’яної пластини з довгими зубцями, з одного боку, і ручки-держака</t>
  </si>
  <si>
    <t>105,0х14,0</t>
  </si>
  <si>
    <t>Дерево.
Архаїчне пристосування для прядіння ручним способом у вигляді широкої дошки, плавно звуженої до головки-підставки (копил, копилець) з отвором</t>
  </si>
  <si>
    <t>64,0х58,0</t>
  </si>
  <si>
    <t>Лоза.
Господарсько-побутова річ у формі неправильної овальної сфери з дугоподібною неплетеною неокорованою лозяною ручкою і накривкою на весь отвір, поділеною навпіл на нерухому й рухому частини</t>
  </si>
  <si>
    <t>35,0х61,0</t>
  </si>
  <si>
    <t>Дерево.
Вертикальна посудина багатофункціонального призначення, головним чином для зберігання</t>
  </si>
  <si>
    <t>Метал.
Складається з рами (покліті) утвореної з 4 поздовжніх прямих та трьох поперечних зигзаговидних планок і робочих органів – загострених на нижньому кінці 20 прямих зубців круглого перерізу, закріплених у отворах пластин за допомогою гайок</t>
  </si>
  <si>
    <t>30,0х82,5</t>
  </si>
  <si>
    <t>Дерево.
Робоча ємність – макітра – видовбана на глибину 34 см у верхній частині вертикально поставленої товстої окорованої дерев’яної колоди, що ззовні має вигляд розширеної доверху вази (перевернута конусоподібна форма) на невисокій круглій підставці</t>
  </si>
  <si>
    <t>92,0х11,0</t>
  </si>
  <si>
    <t>Дерево.
Складається з довгого держака (держална, ціпилна) і робочої частини – дубового кийка (бича)</t>
  </si>
  <si>
    <t>Граблі</t>
  </si>
  <si>
    <t>197,0х71,4</t>
  </si>
  <si>
    <t>Дерево.
Складається з валка, у який знизу під прямим кутом забито дванадцять дерев’яних зубців, та довгого держака (граблиська) з окорованої нерівної гілки, з’єднаних за допомогою металевого цвяха і рогатини із металевого прута у вигляді літери V</t>
  </si>
  <si>
    <t>Метал
Складається з рами (покліті) утвореної з 4 поздовжніх прямих та трьох поперечних зигзаговидних планок і робочих органів – загострених на нижньому кінці 20 прямих зубців круглого перерізу, закріплених у отворах пластин за допомогою гайок</t>
  </si>
  <si>
    <t>91,0х8,0</t>
  </si>
  <si>
    <t>171,0х21,0</t>
  </si>
  <si>
    <t xml:space="preserve">Дерево.
Знаряддя, за допомогою якого переміщають човен, у вигляді довгої неширокої лопаті, вставленої за допомогою столярного з’єднання у держак і закріпленої металевими цвяхами. </t>
  </si>
  <si>
    <t>Кадіб</t>
  </si>
  <si>
    <t>44,0х79,5</t>
  </si>
  <si>
    <t>Дерево.
Господарське начиння – ємність циліндричної форми (велика діжка) з двома вушками і вставним дном, призначена для зберігання припасів</t>
  </si>
  <si>
    <t>41,0х26,5х13,0</t>
  </si>
  <si>
    <t>Дерево.
Видовбана з розколотого навпіл окорованого стовбура дерева.</t>
  </si>
  <si>
    <t>265,0х70,0</t>
  </si>
  <si>
    <t xml:space="preserve">Дерево.
Складається з валка, у який знизу під прямим кутом забито дванадцять дерев’яних зубців, та довгого держака (граблиська) з окорованої нерівної гілки, з’єднаних за допомогою металевого цвяха і рогатини із металевого прута у вигляді літери V. </t>
  </si>
  <si>
    <t>172,0х72,0</t>
  </si>
  <si>
    <t>Ярмо</t>
  </si>
  <si>
    <t>134,015,0х60,0</t>
  </si>
  <si>
    <t xml:space="preserve">Дерево, шкіра.
Являє собою комплект з 3-х дерев’яних брусів: верхнього (чашовини), вирізаного у вигляді широкого коромисла з чотирма просвердленими і центральним видовбаним отворами і розширеного та підбитого залізною підковою зсередини по центру, у місці, що примикає до шиї тварини, та нижньої частини з 2-х брусів – підгорля або підшийка. </t>
  </si>
  <si>
    <t xml:space="preserve">Чашовина ярма </t>
  </si>
  <si>
    <t>139,0х14,5</t>
  </si>
  <si>
    <t>Дерево.
Являє собою дерев’яний брус, вирізаний у вигляді широкого коромисла з п’ятьма просвердленими отворами і розширеного по центру.</t>
  </si>
  <si>
    <t>41,0х68,0</t>
  </si>
  <si>
    <t xml:space="preserve">Дерево.
Господарське начиння – ємність циліндричної форми (велика діжка) зі вставним дном, призначена для зберігання припасів. </t>
  </si>
  <si>
    <t>Барило</t>
  </si>
  <si>
    <t>25,0х40,0</t>
  </si>
  <si>
    <t>Дерево.
Дводонна посудина для зберігання вина з опуклими стінками, набраними з 14 дощечок – клепок, стягнутих чотирма металевими обручами.</t>
  </si>
  <si>
    <t>108,0х12,0</t>
  </si>
  <si>
    <t>60,0х36,0</t>
  </si>
  <si>
    <t>Солома.
Виготовлений спірально-валиковою технікою із пучків (джгутів) соломи, обвитих лозою.</t>
  </si>
  <si>
    <t>Коромисло</t>
  </si>
  <si>
    <t>96,0х11,5</t>
  </si>
  <si>
    <t xml:space="preserve">Дерево.
Знаряддя для переноски на плечах відер з водою. Виготовлене з товстої дерев'яної жердини, посередині якої в нижній частині видовбане заглиблення </t>
  </si>
  <si>
    <t>121,0х8,3</t>
  </si>
  <si>
    <t>30,0х83,3</t>
  </si>
  <si>
    <t>Дерево.
Робоча ємність – макітра – видовбана на глибину 38 см у верхній частині вертикально поставленої товстої окорованої дерев’яної колоди, що ззовні має вигляд розширеної доверху вази (перевернутий усічений конус) на невисокій круглій підставці. Всередині макітри по вінцях – потовщення-карниз 3,5 см заввишки, зверху – металевий обруч (промислова шина)</t>
  </si>
  <si>
    <t>Верша</t>
  </si>
  <si>
    <t>98,0х47,0</t>
  </si>
  <si>
    <t>Лоза.
Рибальська снасть, сплетена з неокорованої лози, що має форму лійкоподібної корзини з горловиною, загнутою всередину</t>
  </si>
  <si>
    <t>76,0х50,0х26,0</t>
  </si>
  <si>
    <t>Солома.
Господарсько-побутова річ еліпсовидної форми зі злегка розхиленими вінцями</t>
  </si>
  <si>
    <t>Плуг</t>
  </si>
  <si>
    <t>151,0х53,0х88,0</t>
  </si>
  <si>
    <t>Метал.
Складається з одного вузького полоза; полиці – відвалу; асиметричного леміша, набитого на передній кінець полоза і прикрученого до відвалу</t>
  </si>
  <si>
    <t>62,0х77,0</t>
  </si>
  <si>
    <t xml:space="preserve">Дерево.
Посудина для зберігання різних продуктів, видовбана з порохнявої колоди, зі вставним дном. </t>
  </si>
  <si>
    <t>Бочонок</t>
  </si>
  <si>
    <t>22,0х41,5</t>
  </si>
  <si>
    <t xml:space="preserve">Дерево.
Дводонна опукла посудина, набрана з 7 дощечок – клепок, спершу скріплених  чотирма обручами </t>
  </si>
  <si>
    <t>Ослін</t>
  </si>
  <si>
    <t>103,0х26,0х53,0</t>
  </si>
  <si>
    <t xml:space="preserve">Дерево.
Рухома лава. Дошка-сидіння насаджена на поставлені під кутом чотири ніжки. </t>
  </si>
  <si>
    <t>133,5х15,0</t>
  </si>
  <si>
    <t>108,5х14,0</t>
  </si>
  <si>
    <t>87,0х37,7х16,5</t>
  </si>
  <si>
    <t>Дерево.
Видовбана з розколотого навпіл окорованого стовбура дерева. Внутрішнє січення параболічної форми з розширеними доверху стінками.</t>
  </si>
  <si>
    <t>195,0х66,5х86,5</t>
  </si>
  <si>
    <t>Колесо</t>
  </si>
  <si>
    <t>d - 90,0</t>
  </si>
  <si>
    <t>Дерево.
Складається з колодки-маточини (центральної круглої деталі з поздовжнім отвором для осі воза і потовщенням у середній частині – головою (ступицею) з гніздами для спиць), десяти спиць та обода з двох гнутих половинок з наскрізними видовбинами для спиць</t>
  </si>
  <si>
    <t>27,5х48,0</t>
  </si>
  <si>
    <t>Дерево.
Посудина у формі зрізаного конусу з пласким денцем, набрана з 11 дощечок – клепок, стягнутих трьома металевими обручами.</t>
  </si>
  <si>
    <t>43,5х16,5</t>
  </si>
  <si>
    <t>Солома.
Господарсько-побутова річ еліпсовидної форми з розхиленими вінцями, призначена для зберігання</t>
  </si>
  <si>
    <t xml:space="preserve">Пилка кроснева </t>
  </si>
  <si>
    <t>106,0х35,5</t>
  </si>
  <si>
    <t>Метал.
Знаряддя для поперечного розпилювання деревини у вигляді тонкої металевої пластини, на робочому прузі якої розташовані зубці, вставленої у дерев’яний станок (лучок).</t>
  </si>
  <si>
    <t>97,0х30,0</t>
  </si>
  <si>
    <t>82,0х44,0х17,5</t>
  </si>
  <si>
    <t>Солома.
Господарсько-побутова річ еліпсовидної форми, виготовлена спірально-валиковою технікою із пучків (джгутів) соломи, обвитих лозою.</t>
  </si>
  <si>
    <t>24,0х36,0</t>
  </si>
  <si>
    <t>Дерево.
 Дводонна посудина для алкогольних напоїв циліндричної форми</t>
  </si>
  <si>
    <t>Масничка</t>
  </si>
  <si>
    <t>18,0х45,0</t>
  </si>
  <si>
    <t xml:space="preserve">Дерево. 
Складається з трьох частин: коновки – діжка у формі зрізаного конусу, набрана з 8 дощечок-клепок із вставним денцем, що скріплена трьома обручами </t>
  </si>
  <si>
    <t xml:space="preserve">Довбанка </t>
  </si>
  <si>
    <t>26,5х70,0</t>
  </si>
  <si>
    <t xml:space="preserve">Дерево. 
Посудина циліндричної форми </t>
  </si>
  <si>
    <t>74,0х42,5х15,5</t>
  </si>
  <si>
    <t>Дерево. 
Видовбана з розколотого навпіл окорованого стовбура дерева. Внутрішнє січення параболічної форми з розширеними доверху стінками.</t>
  </si>
  <si>
    <t>66,0х92,0</t>
  </si>
  <si>
    <t>Дерево. 
ємність циліндричної форми (велика діжка) зі вставним дном</t>
  </si>
  <si>
    <t>30,5х81,2</t>
  </si>
  <si>
    <t>Дерево. 
Робоча ємність – макітра – видовбана на глибину 38,5 см у верхній частині вертикально поставленої товстої окорованої дерев’яної колоди і ззовні має вигляд розширеної доверху вази (перевернутий усічений конус) на невисокій круглій підставці</t>
  </si>
  <si>
    <t>61,0х70,0</t>
  </si>
  <si>
    <t>Дерево. 
Посудина у формі зрізаного конусу з плоским денцем</t>
  </si>
  <si>
    <t xml:space="preserve">Кошик </t>
  </si>
  <si>
    <t>53,0х47,0х46,0</t>
  </si>
  <si>
    <t>Солома</t>
  </si>
  <si>
    <t>Жорна</t>
  </si>
  <si>
    <t>68,0х71,0х180,0</t>
  </si>
  <si>
    <t>Дерево, камінь.
У верхньому в заглибленні закріплювалася ручка (жорнівка або погонич), а посередині є отвір (горло), куди сипали зерно. Верхній кінець ручки вставляється у перекладину, що кріпилася у видовбині на лівому задньому стояку, який є удвічі вищим за інші три стояки станка-табурета, в який вмонтовані жорнові камені. Ручкою обертали верхній камінь у горизонтальній площині, і він розтирав зерна на нижньому камені. Спереду в станку є спеціальний жолобок із гнутої залізної пластини, через який борошно сипалось у посудину.</t>
  </si>
  <si>
    <t>Фуганок</t>
  </si>
  <si>
    <t>83,0х8,0х6,0</t>
  </si>
  <si>
    <t>Дерево, метал. 
Теслярський інструмент, рубанок великого розміру з подвійним різцем</t>
  </si>
  <si>
    <t>26,0х56,0</t>
  </si>
  <si>
    <t>92,0х10,0</t>
  </si>
  <si>
    <t>Дерево. 
Плоский стрижень зі звуженими і заокругленими кінцями, виготовлений з обтесаної колоди твердої породи дерева</t>
  </si>
  <si>
    <t>80,0х39,5х14,0</t>
  </si>
  <si>
    <t>Видовбана з розколотого навпіл окорованого стовбура дерева. Внутрішнє січення параболічної форми з розширеними доверху стінками.</t>
  </si>
  <si>
    <t>25,5х95,0</t>
  </si>
  <si>
    <t>Дерево. 
Робоча ємність – макітра – видовбана у верхній частині вертикально поставленої товстої окорованої дерев’яної колоди і ззовні має вигляд розширеної доверху вази (перевернутий усічений конус) на невисокій круглій підставці</t>
  </si>
  <si>
    <t>Ящик для інструментів</t>
  </si>
  <si>
    <t>40,7х30,5х24,5</t>
  </si>
  <si>
    <t xml:space="preserve">Дерево. 
Дерев’яна транспортна тара з корпусом, що має у перерізі, паралельному дну (горизонтальному перетині), форму прямокутника, з дном, двома торцевими та бічними стінками, з відкидною кришкою на петлях. </t>
  </si>
  <si>
    <t>Колиска</t>
  </si>
  <si>
    <t>93,0х51,5</t>
  </si>
  <si>
    <t>Дерево, полотно.
Вид меблів української селянського житла – невеличке ліжечко для спання і колисання дитини у вигляді гамака з подвійного шмата лляної тканини на прямокутній дерев’яній рамі, що підвішувалось сплетеними у канат мотузками до закріпленого у сволоку металевого гака.</t>
  </si>
  <si>
    <t>Солом’яник (кошіль)</t>
  </si>
  <si>
    <t>84,0х94,0</t>
  </si>
  <si>
    <t xml:space="preserve">Солома.
Господарсько-побутова річ, призначена для зберігання зерна та інших сипучих продуктів. За формою нагадує глиняну корчагу з опуком у середній частині виробу та дещо звуженими вінцями. Виготовлений спірально-валиковою технікою із пучків (джгутів) соломи, обвитих розщепленою лозою. </t>
  </si>
  <si>
    <t>34,0х13,0</t>
  </si>
  <si>
    <t>Фанера, сітка.
Господарська річ для провіювання зерна у вигляді натягненої на обичайку (широкий фанерний обруч) густої сітки із міліметрової дранки.</t>
  </si>
  <si>
    <t>92,0х35,0х16,0</t>
  </si>
  <si>
    <t>88,0х33,0х12,0</t>
  </si>
  <si>
    <t>169,0х59,0,91,0</t>
  </si>
  <si>
    <t>119,0х34,0</t>
  </si>
  <si>
    <t>16,0х31,0</t>
  </si>
  <si>
    <t xml:space="preserve">Дерево.
Складається з трьох частин: коновки – діжка у формі зрізаного конусу, набрана з 8 дощечок-клепок із вставним денцем, що скріплена трьома обручами </t>
  </si>
  <si>
    <t>116,0х11,0</t>
  </si>
  <si>
    <t>Дерево.
Плоский стержень із заокругленими кінцями, виготовлений з обтесаної колоди твердої породи дерева</t>
  </si>
  <si>
    <t>32,0х77,0</t>
  </si>
  <si>
    <t>Дерево.
Робоча ємність – макітра – видовбана у верхній частині вертикально поставленої товстої окорованої дерев’яної колоди і ззовні має вигляд розширеної доверху вази (перевернутий усічений конус) на невисокій круглій підставці</t>
  </si>
  <si>
    <t>61,5х83,0х145,0</t>
  </si>
  <si>
    <t>103,0х10,0</t>
  </si>
  <si>
    <t>78,0х43,0х16,0</t>
  </si>
  <si>
    <t>50,0х29,0х20,0</t>
  </si>
  <si>
    <t>Кора дерева.
Ємність у вигляді чотирикутної коробки, призначена для висівання зернових вручну</t>
  </si>
  <si>
    <t>13,0х42,3</t>
  </si>
  <si>
    <t>Драбина</t>
  </si>
  <si>
    <t>55,0х224,0</t>
  </si>
  <si>
    <t>Дерево.
Пристрій з двох поздовжніх жердин, з’єднаних п’ятьма поперечинами</t>
  </si>
  <si>
    <t>113,0х47,0</t>
  </si>
  <si>
    <t>108,0х51,0х17,0</t>
  </si>
  <si>
    <t>Сани для катання з гірки</t>
  </si>
  <si>
    <t>180,0х68,0х40,0</t>
  </si>
  <si>
    <t>Дерево.</t>
  </si>
  <si>
    <t>30,0х55,0</t>
  </si>
  <si>
    <t xml:space="preserve">Дерево.
Посудина циліндричної форми </t>
  </si>
  <si>
    <t>112,0х75,0</t>
  </si>
  <si>
    <t xml:space="preserve">метал.
Найдавніший прилад для вимірювання ваги у вигляді рівноплечного коромисла з гачками для підвішування чашок, які разом з точкою опори важеля, розташованою посередині плеча на висоті 47 см, утворюють рівнобедрений трикутник. </t>
  </si>
  <si>
    <t>Скриня</t>
  </si>
  <si>
    <t>53,0х34,0х30,0</t>
  </si>
  <si>
    <t xml:space="preserve">Дерево.
Меблевий виріб з відкидним віком (кришкою) для зберігання одягу та різних інших предметів, скріплений за допомогою столярних з’єднань на клею. </t>
  </si>
  <si>
    <t>Санчата «самотужки» ручні господарські/дитячі</t>
  </si>
  <si>
    <t>80,0х48,0х25,0</t>
  </si>
  <si>
    <t>Рубель</t>
  </si>
  <si>
    <t>68,0х13,5х7,0</t>
  </si>
  <si>
    <t>Дерево.
Вузький плоский дерев’яний брус
з коротким держаком на кінці й трохи вигнутою ребристою робочою поверхнею з одного боку для прасування (качання) білизни.</t>
  </si>
  <si>
    <t>22,5х38,5</t>
  </si>
  <si>
    <t>Дерево.
Дводонна посудина для алкогольних напоїв у формі зрізаного конусу з двома отворами зверху</t>
  </si>
  <si>
    <t>83,0х43,0</t>
  </si>
  <si>
    <t>49,0х28,0х20,0</t>
  </si>
  <si>
    <t>Кора дерева.
Ємність у вигляді чотирикутної коробки</t>
  </si>
  <si>
    <t>81,0х8,0х5,0</t>
  </si>
  <si>
    <t>Рогач</t>
  </si>
  <si>
    <t>190,0х26,0</t>
  </si>
  <si>
    <t>Дерево, метал.
Хатнє начиння, яким пораються біля печі, насаджуючи під боки горщики, чавуни і т. ін.</t>
  </si>
  <si>
    <t>Горщик кашник</t>
  </si>
  <si>
    <t>19,0х14,0</t>
  </si>
  <si>
    <t>Кераміка.
Глиняна посудина, призначена для приготування каш у печі, а також для зберігання продуктів і рідин, готових страв і напоїв.</t>
  </si>
  <si>
    <t>157,0х19,0</t>
  </si>
  <si>
    <t>Ліхтар</t>
  </si>
  <si>
    <t>17,0х15,5х30,0</t>
  </si>
  <si>
    <t xml:space="preserve">Дерево, скло, меттал.
Саморобний освітлювальний пристрій у вигляді прямокутного паралелепіпеда, чотири грані якого засклені з метою захищення джерела світла – свічки чи каганця. </t>
  </si>
  <si>
    <t>114,0х22,5</t>
  </si>
  <si>
    <t xml:space="preserve">Казан (котел, чавун) </t>
  </si>
  <si>
    <t>32,5х21,5</t>
  </si>
  <si>
    <t>Метал.
Металева посудина, схожа за формою на пукастий горщик, призначена для приготування їжі</t>
  </si>
  <si>
    <t>73,0х104,0</t>
  </si>
  <si>
    <t>Солома.
Висока ємність циліндричної форми, призначена для зберігання зерна та інших сипучих продуктів, виготовлена спірально-валиковою технікою із пучків (джгутів) соломи, обвитих розщепленою лозою</t>
  </si>
  <si>
    <t xml:space="preserve">Лопата хлібна </t>
  </si>
  <si>
    <t>95,0х17,6</t>
  </si>
  <si>
    <t>Дерево.
Хатнє начиння, призначене для саджання в піч та витягання звідти хлібин. Держак і лопать (широкий плоский кінець) витесані з цільної колоди дерева</t>
  </si>
  <si>
    <t>38,0х14,8</t>
  </si>
  <si>
    <t>Дерево.
Знаряддя праці у вигляді лопатки з загнутими догори бічними краями і короткою ручкою для набирання зерна під час віяння</t>
  </si>
  <si>
    <t>79,3х9,5х3,5</t>
  </si>
  <si>
    <t>146,0х17,0</t>
  </si>
  <si>
    <t>22,8х16,0</t>
  </si>
  <si>
    <t>48,0х30,0х25,0</t>
  </si>
  <si>
    <t>98,5х9,0</t>
  </si>
  <si>
    <t>92,0х14,5</t>
  </si>
  <si>
    <t>Макітра</t>
  </si>
  <si>
    <t>19,3х13,0</t>
  </si>
  <si>
    <t>Кераміка.
Глиняна посудина напівсферичної форми з широким отвором, дуже розхиленими бічними стінками, потовщеним і вигнутим назовні краєм вінець і круглим денцем</t>
  </si>
  <si>
    <t>Ваги товарні (складські), десяткові</t>
  </si>
  <si>
    <t>51,0х34,5х58,5</t>
  </si>
  <si>
    <t xml:space="preserve">Метал.
Шкальний механічний пристрій для вимірювання ваги тіл, що встановлюється на підлозі і має максимальну межу зважування до 60 кг. </t>
  </si>
  <si>
    <t>59,0х8,2х5,3</t>
  </si>
  <si>
    <t>Віко</t>
  </si>
  <si>
    <t>d - 42,0</t>
  </si>
  <si>
    <t>Дерево.
Накривка для хлібної (пікної) діжі у вигляді кола з чотирьох дощок, стягнутих обичайкою</t>
  </si>
  <si>
    <t>Грабки</t>
  </si>
  <si>
    <t>49,0х27,0</t>
  </si>
  <si>
    <t xml:space="preserve">Дерево.
Пристосування до коси при косінні злакових </t>
  </si>
  <si>
    <t>Дерево. 
Накривка для хлібної (пікної) діжі у вигляді кола з чотирьох дощок, стягнутих обичайкою</t>
  </si>
  <si>
    <t>Хомут</t>
  </si>
  <si>
    <t>66,0х39,0х10,0</t>
  </si>
  <si>
    <t xml:space="preserve">Дерево, шкіра. 
Шийна частина кінської упряжі, що являє собою дерев'яний остов (кліщі), вкритий м'яким валиком із шкіри і повсті. </t>
  </si>
  <si>
    <t>138,3х18,3</t>
  </si>
  <si>
    <t>23,5х15,0</t>
  </si>
  <si>
    <t>d - 40,0</t>
  </si>
  <si>
    <t>84,0х11,0</t>
  </si>
  <si>
    <t>108,0х9,8</t>
  </si>
  <si>
    <t>70,5х48,5</t>
  </si>
  <si>
    <t>Глечик</t>
  </si>
  <si>
    <t>20,0х25,3</t>
  </si>
  <si>
    <t>Кераміка.
Висока глиняна посудина</t>
  </si>
  <si>
    <t>77,0х8,3х4,3</t>
  </si>
  <si>
    <t>143,0х20,0</t>
  </si>
  <si>
    <t>Дерево, металХатнє начиння, яким пораються біля печі, насаджуючи під боки горщики, чавуни і т. ін.</t>
  </si>
  <si>
    <t>Дерево.
Деталь воза у вигляді кола зі спицями</t>
  </si>
  <si>
    <t>159,0х18,0</t>
  </si>
  <si>
    <t>26,7х41,5</t>
  </si>
  <si>
    <t>87,5х10,5</t>
  </si>
  <si>
    <t>30,0х123,0</t>
  </si>
  <si>
    <t>Санчата «самотужки» ручні господарські</t>
  </si>
  <si>
    <t>99,0х58,0х22,5</t>
  </si>
  <si>
    <t>62,0х44,0</t>
  </si>
  <si>
    <t xml:space="preserve">Дерево. 
Пристосування до коси при косінні злакових </t>
  </si>
  <si>
    <t>d - 75,0</t>
  </si>
  <si>
    <t>47,0х29,5х25,0</t>
  </si>
  <si>
    <t>160,0х11,5</t>
  </si>
  <si>
    <t>Ключка</t>
  </si>
  <si>
    <t>108,0х11,0</t>
  </si>
  <si>
    <t>Дерево.
Дерев’яний гак із довгим держаком для висмикування сіна чи соломи зі стогу</t>
  </si>
  <si>
    <t>38,5х35,5</t>
  </si>
  <si>
    <t xml:space="preserve">Дерево.
Посудина у формі зрізаного конусу з плоским дном, набрана з 14 дощечок </t>
  </si>
  <si>
    <t>Витушка</t>
  </si>
  <si>
    <t>114,7х105,0</t>
  </si>
  <si>
    <t xml:space="preserve">Дерево.
Пристрій – самотока для перемотування пряжі, удосконалене мотовило. </t>
  </si>
  <si>
    <t>23,0х16,0х14,0</t>
  </si>
  <si>
    <t>Кора дерева. 
Ємність у вигляді чотирикутної коробки</t>
  </si>
  <si>
    <t>82,0х8,0х5,6</t>
  </si>
  <si>
    <t>Цебер</t>
  </si>
  <si>
    <t>36,0х23,0</t>
  </si>
  <si>
    <t xml:space="preserve">Дерево. 
Посудина для транспортування води у вигляді звуженої діжки з двома денцями, зібрана з 19 дощечок </t>
  </si>
  <si>
    <t>d - 41,0</t>
  </si>
  <si>
    <t>109,0х11,0</t>
  </si>
  <si>
    <t>Діжа хлібна</t>
  </si>
  <si>
    <t>38,8х37,5</t>
  </si>
  <si>
    <t xml:space="preserve">Дерево.
Посудина у формі зрізаного конусу з плоским дном, набрана з 13 дощечок – клепок, стягнутих трьома металевими обручами. </t>
  </si>
  <si>
    <t>40,0х54,0</t>
  </si>
  <si>
    <t>d - 73,0</t>
  </si>
  <si>
    <t>Дерево. 
Деталь воза у вигляді кола зі спицями</t>
  </si>
  <si>
    <t>d - 37,5</t>
  </si>
  <si>
    <t>72,0х8,0х5,0</t>
  </si>
  <si>
    <t>Дерево. 
Вузький плоский дерев’яний брус
з коротким держаком на кінці й трохи вигнутою ребристою робочою поверхнею з одного боку для прасування (качання) білизни.</t>
  </si>
  <si>
    <t>24,0х35,0</t>
  </si>
  <si>
    <t>Дерево.
Вертикальна посудина видовбана з частини суцільного окорованого стовбура зі вставленим плоским дном. Неправильної циліндричної форми.</t>
  </si>
  <si>
    <t>17,5х27,0</t>
  </si>
  <si>
    <t>128,5х13,0</t>
  </si>
  <si>
    <t>26,5х40,0</t>
  </si>
  <si>
    <t>Вулик колодний</t>
  </si>
  <si>
    <t>43,0х66,0</t>
  </si>
  <si>
    <t xml:space="preserve">Нерозбірне житло бджіл, попередник рамкового вулика. Виготовлений з товстого обрубка-кряжа листової породи дерева, внутрішність якого видовбана. </t>
  </si>
  <si>
    <t>29,0х49,0</t>
  </si>
  <si>
    <t>Дерево. 
Вертикальна посудина видовбана з частини суцільного окорованого стовбура зі вставленим плоским дном. Неправильної циліндричної форми.</t>
  </si>
  <si>
    <t>Ліжко</t>
  </si>
  <si>
    <t>178,0х72,0х73,0</t>
  </si>
  <si>
    <t>Метал.
Складається із склепаних і зігнутих у кузні рами і двох спинок із металевих пластин шириною 3 см. Має три пари ніжок: дві пари є стояками спинок і одна – посередині рами</t>
  </si>
  <si>
    <t>Стіл</t>
  </si>
  <si>
    <t>116,5х69,0х84,0</t>
  </si>
  <si>
    <t>Дерево.
Вид меблів святкової зони українського селянського житла у вигляді горизонтально укріпленої на ніжках прямокутної широкої стільниці з 4-х дощок з висувною шухлядкою під нею</t>
  </si>
  <si>
    <t xml:space="preserve">Праска цільнолитна чавунна </t>
  </si>
  <si>
    <t>18,0х9,2х12,5</t>
  </si>
  <si>
    <t xml:space="preserve">Метал.
Відлита в формі поставлених один на одний човників з гострим носом і прямою кормою. </t>
  </si>
  <si>
    <t>Праска («вугільна», «духова») чавунна</t>
  </si>
  <si>
    <t>10,0х20,5</t>
  </si>
  <si>
    <t xml:space="preserve">Метал.
Пристосування для прасування білизни, верхнього одягу тощо, у вигляді човника з гострим носом, прямою кормою, високими вертикальними бортами і порожниною всередині, куди закладали розпечене березове вугілля. Робоча поверхня (підошва) і корпус цільнолитні. </t>
  </si>
  <si>
    <t>Двоколісний передок</t>
  </si>
  <si>
    <t>90,0х52,2</t>
  </si>
  <si>
    <t>Метал.
Однакового розміру. Прикріплювалися до плуга. Для глибокого копання</t>
  </si>
  <si>
    <t>69,0х8,5х5,0</t>
  </si>
  <si>
    <t>20,5х14,0</t>
  </si>
  <si>
    <t>174,0х14,5</t>
  </si>
  <si>
    <t>Дерево.
Знаряддя, за допомогою якого переміщають човен. Витесане з цільної колоди дерева.</t>
  </si>
  <si>
    <t>39,0х34,0х111,0</t>
  </si>
  <si>
    <t xml:space="preserve">Дерево.
Механічний пристрій з ножним приводом для прядіння ниток. </t>
  </si>
  <si>
    <t>65,0х74,0</t>
  </si>
  <si>
    <t>Дерево.
Посудина у формі зрізаного конусу з пласким денцем, набрана з дощечок – клепок, стягнутих трьома металевими обручами.</t>
  </si>
  <si>
    <t>63,0х72,5</t>
  </si>
  <si>
    <t>17,0х41,0</t>
  </si>
  <si>
    <t>20,0х44,5</t>
  </si>
  <si>
    <t>d-39,5</t>
  </si>
  <si>
    <t>Камінь.
Плескуватий круглий камінь вапняк, верхня частина найдавнішого пристрою (ручного млинка) для розмелювання зерна</t>
  </si>
  <si>
    <t>18,5х43,2</t>
  </si>
  <si>
    <t>196,5х23,0х46,0</t>
  </si>
  <si>
    <t>Дерево.
Рухома лавка у вигляді довгої дошки, укріпленої на чотирьох поставлених під тупим кутом назовні ніжках</t>
  </si>
  <si>
    <t>236,0х97,0</t>
  </si>
  <si>
    <t>82,5х7,5х6,0</t>
  </si>
  <si>
    <t>80,5х8,0х5,0</t>
  </si>
  <si>
    <t>20,0х19,0</t>
  </si>
  <si>
    <t>Кераміка
Глиняна посудина призначена для приготування каш у печі</t>
  </si>
  <si>
    <t>18,0х13,0</t>
  </si>
  <si>
    <t xml:space="preserve">Кераміка.
Глиняна посудина напівсферичної форми з широким отвором, дуже розхиленими бічними стінками, вигнутим назовні краєм вінець і круглим денцем. </t>
  </si>
  <si>
    <t>Баклага</t>
  </si>
  <si>
    <t>33,0х34,0</t>
  </si>
  <si>
    <t xml:space="preserve">Дерево.
Дводонна посудина для води циліндричної форми, набрана з 15 дощечок </t>
  </si>
  <si>
    <t>55,0х21,5х24,0</t>
  </si>
  <si>
    <t>36,1х28,2х34,2</t>
  </si>
  <si>
    <t>Шинель</t>
  </si>
  <si>
    <t>120х49</t>
  </si>
  <si>
    <t>Вовна.
Верхній одяг</t>
  </si>
  <si>
    <t>60,0х36,0х19,0</t>
  </si>
  <si>
    <t xml:space="preserve">Солома.
Господарсько-побутова річ еліпсовидної форми, призначена  для зберігання та транспортування збіжжя, висівок та інших сипких продуктів: квасолі, сушених фруктів, ягід, грибів тощо, виготовлена спірально-валиковою технікою із валків (джгутів) соломи, обвитих розщепленою лозою. </t>
  </si>
  <si>
    <t>55,0х34,0х23,0</t>
  </si>
  <si>
    <t>Лоза.
Господарсько-побутова річ для зберігання, перенесення, перевезення збіжжя, висівок, овочів та інших продуктів сільськогосподарського виробництва. Виготовлена з окорованої лози, має витягнуту до овальної форму, дещо розширену догори</t>
  </si>
  <si>
    <t>35,0х47,0</t>
  </si>
  <si>
    <t>158,0х48,0х74,0</t>
  </si>
  <si>
    <t>Метал.
Робоча частина (власне плуг) модифікованого традиційного українського тяглового орного знаряддя, яке має відвал і при роботі перевертає шар ґрунту та підрізає коріння бур’янів. Складається з одного вузького полоза; полиці – відвалу; асиметричного леміша, набитого на передній кінець полоза і прикрученого до відвалу; гряділя – рами, що з’єднує робочу частину з двоколісним передком</t>
  </si>
  <si>
    <t>185,0х49,0х94,0</t>
  </si>
  <si>
    <t>Скринька</t>
  </si>
  <si>
    <t>47,0х34,0х26,0</t>
  </si>
  <si>
    <t>Солома.
Транспортна тара, призначена для перевезення речей під час подорожей, з корпусом, який складається з двох однакових половинок, на кшталт мушлі, утвореної із розпарених і зігнутих пластин кори</t>
  </si>
  <si>
    <t>Безмін</t>
  </si>
  <si>
    <t>45,5х23,0</t>
  </si>
  <si>
    <t>Метал.
Найпростіші важільні терези «російського» типу, для зважування без допомоги гир до 80 кг (5 пудів) маси. Являє собою металевий стержень з розміткою по 5 кг, постійним вантажем на одному кінці (у вигляді рукоятки-зрізаного конуса) і гачком для зважування предмета на іншому</t>
  </si>
  <si>
    <t>Ручний млинок</t>
  </si>
  <si>
    <t>107,0х21,2х27,5</t>
  </si>
  <si>
    <t xml:space="preserve">Дерево, метал.
Саморобний пристрій для подріблення зерна і різних рослинних сурогатів </t>
  </si>
  <si>
    <t>14,0х15,2х36,0</t>
  </si>
  <si>
    <t>Дерево, скло.
Саморобний освітлювальний пристрій у вигляді прямокутного паралелепіпеда, чотири грані якого засклені з метою захищення джерела світла – свічки чи каганця. Вертикальні ребра дерев’яні, мають вирізані пази для скляних граней.</t>
  </si>
  <si>
    <t>86,0х8,0</t>
  </si>
  <si>
    <t>Макогін</t>
  </si>
  <si>
    <t>57,0х5,5</t>
  </si>
  <si>
    <t>Дерево.
Кухонне начиння у вигляді потовщеного на кінці стержня, різновид товкача</t>
  </si>
  <si>
    <t>Товкач</t>
  </si>
  <si>
    <t>89,5х8,0</t>
  </si>
  <si>
    <t>Метал.
Знаряддя для розпушування, вирівнювання та очищення оброблюваного ґрунту. Складається з рами (покліті), утвореної з 4 поздовжніх прямих та трьох поперечних зигзаговидних планок і робочих органів – загострених на нижньому кінці 20 прямих зубців круглого перерізу, закріплених у отворах пластин за допомогою гайок. На довгому боці прикріплені дві навісні петлі, в одній є гачок</t>
  </si>
  <si>
    <t>Прач</t>
  </si>
  <si>
    <t>38,5х13,0х5,5</t>
  </si>
  <si>
    <t>Дерево.
Стародавнє пристосування для вибивання на кладці у відкритому водоймищі золи з визоленої у жлукті білизни, а також для окремого прання (вибивання намиленої білизни) та для її полоскання</t>
  </si>
  <si>
    <t>Мишоловка</t>
  </si>
  <si>
    <t>32,0х19,0х34,0</t>
  </si>
  <si>
    <t xml:space="preserve">Дерево.
Саморобний пристрій – пастка для мишей і пацюків. </t>
  </si>
  <si>
    <t>13,2х25,0</t>
  </si>
  <si>
    <t xml:space="preserve">Горщик </t>
  </si>
  <si>
    <t>14,0х12,0</t>
  </si>
  <si>
    <t xml:space="preserve">Кераміка.
Глиняна посудина для приготування у печі </t>
  </si>
  <si>
    <t>20,2х26,5</t>
  </si>
  <si>
    <t>16,0х42,5</t>
  </si>
  <si>
    <t>50,0х50,0</t>
  </si>
  <si>
    <t>Солома.
Господарсько-побутова річ, призначена  для зберігання та транспортування збіжжя, висівок та інших сипких продуктів. Виготовлений спірально-валиковою технікою із валків (джгутів) соломи, обвитих лозою.</t>
  </si>
  <si>
    <t>37,0х58,5</t>
  </si>
  <si>
    <t>Скобель</t>
  </si>
  <si>
    <t>29,0х14,0х10,5</t>
  </si>
  <si>
    <t xml:space="preserve">Дерево, метал.
Інструмент у вигляді вигнутого ножа з двома ручками на кінцях для знімання кори, обстругування колод, дощок і т. ін. </t>
  </si>
  <si>
    <t xml:space="preserve">Рубанок </t>
  </si>
  <si>
    <t>21,5х6,1х9,8</t>
  </si>
  <si>
    <t>Дерево, метал.
Теслярський інструмент з подвійним різцем, призначений для остаточної обробки деревини – вирівнювання поверхні невеликого розміру струганням</t>
  </si>
  <si>
    <t>52,5х24,0</t>
  </si>
  <si>
    <t>26,0х36,0</t>
  </si>
  <si>
    <t>d - 36,0</t>
  </si>
  <si>
    <t>15,3х20,5</t>
  </si>
  <si>
    <t>21,5х18,0</t>
  </si>
  <si>
    <t>15,5х14,0</t>
  </si>
  <si>
    <t>Гасова лампа</t>
  </si>
  <si>
    <t>14,0х36,0</t>
  </si>
  <si>
    <t>Метал, скло.
Прилад для домашнього освітлення. Складається з металевої ємності для гасу, пофарбованої в коричневий колір, в яку одним кінцем опускається гніт.</t>
  </si>
  <si>
    <t xml:space="preserve">Бритва небезпечна </t>
  </si>
  <si>
    <t>23,5х2,1</t>
  </si>
  <si>
    <t>Метал.
Класичний клинок (суцільне лезо, власне бритва) виготовлений з вуглецевої сталі. Вкладається в рукоятку («оправу»), яка складається з двох пластмасових пластин світло-коричневого кольору</t>
  </si>
  <si>
    <t xml:space="preserve">Сорочка </t>
  </si>
  <si>
    <t>53,0х108</t>
  </si>
  <si>
    <t>Полотно</t>
  </si>
  <si>
    <t>Монета 20 копійок СРСР 1933 р</t>
  </si>
  <si>
    <t>d – 2,1</t>
  </si>
  <si>
    <t>Георгіївський хрест 4 ступеня</t>
  </si>
  <si>
    <t>4,1х3,4</t>
  </si>
  <si>
    <t>Монета 1 рубль СРСР. 1924 р.</t>
  </si>
  <si>
    <t>d-33,5</t>
  </si>
  <si>
    <t>Монета : Один полтинник СССР, 1924 г.</t>
  </si>
  <si>
    <t>d-26,6</t>
  </si>
  <si>
    <t xml:space="preserve">Рушник декоративний. </t>
  </si>
  <si>
    <t>200,0х37,0</t>
  </si>
  <si>
    <t>Полотно.</t>
  </si>
  <si>
    <t xml:space="preserve">Пам’ятний значок до 85 - ї річниці. Chicago. </t>
  </si>
  <si>
    <t>d – 6,0</t>
  </si>
  <si>
    <t xml:space="preserve">Конверт та оригінальна марка зі спецпогашенням, «перший день». Жнива скорботи 1932, 1933. Пам’яті жертв Голодомору в Україні. </t>
  </si>
  <si>
    <t>11,5х16,0</t>
  </si>
  <si>
    <t>Папір.</t>
  </si>
  <si>
    <t>Конверт філателістичний, не маркований «75-і роковини Голодомору в Україні 1932, 1933»</t>
  </si>
  <si>
    <t>11,0х22,0</t>
  </si>
  <si>
    <t>Конверт філателістичний, не маркований. 1932–1933.</t>
  </si>
  <si>
    <t>11,4х16,0</t>
  </si>
  <si>
    <t>Конверт та оригінальна марка зі спецпогашенням, «перший день». Шістдесята річниця Голодомору в Україні.</t>
  </si>
  <si>
    <t>12,0х16,0</t>
  </si>
  <si>
    <t>Марка поштова комеморативна «Шістдесята річниця Голодомору в Україні», із зображенням - «Емблема жалобних днів за жертвами Голодомору – Пошта України, 1993, кольорова, 1 поштовий аркуш.</t>
  </si>
  <si>
    <t>2,7х4,0</t>
  </si>
  <si>
    <t>Марка поштова комеморативна. - «Голодомор 1932–1933». 1 марк. аркуш</t>
  </si>
  <si>
    <t>5,2х2,5</t>
  </si>
  <si>
    <t>Нагрудний значок. Пам’ятна відзнака. – Канада, Вінніпег. – 1983</t>
  </si>
  <si>
    <t>1,5х1,9</t>
  </si>
  <si>
    <t>Конверт з дарчим надписом - 1983р., Вінніпег</t>
  </si>
  <si>
    <t>10,8х13,3</t>
  </si>
  <si>
    <t>Пам’ятний значок. Chicago.</t>
  </si>
  <si>
    <t>d – 8,9</t>
  </si>
  <si>
    <t>Пам’ятний браслет з надписом.</t>
  </si>
  <si>
    <t>6,5х12</t>
  </si>
  <si>
    <t>Браслет силіконовий, чорний, з нанесеним текстом в один колір. Надпис вдавлений, нанесено по колу англійською мовою</t>
  </si>
  <si>
    <t xml:space="preserve">Монета 5 гривень «Голодомо́р — геноци́д украї́нського наро́ду» </t>
  </si>
  <si>
    <t>d – 3,5</t>
  </si>
  <si>
    <t xml:space="preserve">Монета 20 гривень «Голодомо́р — геноци́д украї́нського наро́ду» </t>
  </si>
  <si>
    <t>d – 5,0</t>
  </si>
  <si>
    <t>Художній маркований конверт зі спецпогашенням «Голодомор в Україні. 1932-1933»</t>
  </si>
  <si>
    <t>16,2х11,4</t>
  </si>
  <si>
    <t>Пам’ятна стрічка з написом.</t>
  </si>
  <si>
    <t>73,5х3,2</t>
  </si>
  <si>
    <t>Тканина.</t>
  </si>
  <si>
    <t>Хустка.</t>
  </si>
  <si>
    <t>149,0х152,0</t>
  </si>
  <si>
    <t>Рубель.</t>
  </si>
  <si>
    <t>64,0х6,9х4,2</t>
  </si>
  <si>
    <t xml:space="preserve">Дерево.
Вузький плоский дерев’яний брус із коротким держаком на кінці та трохи вигнутою ребристою робочою поверхнею з одного боку для прасування (качання) білизни. </t>
  </si>
  <si>
    <t>Качалка.</t>
  </si>
  <si>
    <t>64,8х3,5</t>
  </si>
  <si>
    <t xml:space="preserve">Дерево.
Вузький, видовжений дерев’яний брус заокругленої форми. Від середини до країв різної товщини. </t>
  </si>
  <si>
    <t>Монета «1 копейка» СРСР, 1931 р.</t>
  </si>
  <si>
    <t>d – 1,5</t>
  </si>
  <si>
    <t>Монета «1 копейка» СРСР, 1933 р.</t>
  </si>
  <si>
    <t>Монета «1 копейка» СРСР, 1934 р.</t>
  </si>
  <si>
    <t>Монета «2 копейки» СРСР, 1931 р.</t>
  </si>
  <si>
    <t>d – 1,8</t>
  </si>
  <si>
    <t>Монета «3 копейки» СРСР, 1930 р.</t>
  </si>
  <si>
    <t>d – 2,2</t>
  </si>
  <si>
    <t>Монета «3 копейки» СРСР, 1931 р.</t>
  </si>
  <si>
    <t>Монета «3 копейки» СРСР, 1932 р.</t>
  </si>
  <si>
    <t>Монета «3 копейки» СРСР, 1933 р.</t>
  </si>
  <si>
    <t>Монета «3 копейки» СРСР, 1934 р.</t>
  </si>
  <si>
    <t>Монета «5 копеек» СРСР, 1930 р.</t>
  </si>
  <si>
    <t>d – 2,5</t>
  </si>
  <si>
    <t>Монета «5 копеек» СРСР, 1931 р.</t>
  </si>
  <si>
    <t>Монета «5 копеек» СРСР, 1932 р.</t>
  </si>
  <si>
    <t>Монета «10 копеек» СРСР, 1932 р.</t>
  </si>
  <si>
    <t>d – 1,7</t>
  </si>
  <si>
    <t>Монета «15 копеек» СРСР, 1931 р.</t>
  </si>
  <si>
    <t>d – 1,9</t>
  </si>
  <si>
    <t>Монета «15 копеек» СРСР, 1932 р.</t>
  </si>
  <si>
    <t>Монета «20 копеек» СРСР, 1931 р.</t>
  </si>
  <si>
    <t>d – 2,9</t>
  </si>
  <si>
    <t>Монета «20 копеек» СРСР, 1932 р.</t>
  </si>
  <si>
    <t>Монета «20 копеек» СРСР, 1933 р.</t>
  </si>
  <si>
    <t>Пам’ятний значок. «IN MEMORY OF 7,000,000 UKRAINIANS STARVED TO DEATH BY MOSCOW» Toronto</t>
  </si>
  <si>
    <t>d – 5,5</t>
  </si>
  <si>
    <t>Пам’ятний значок на вшанування пам’яті про Голодомор 1932-1933.</t>
  </si>
  <si>
    <t>d – 3,0</t>
  </si>
  <si>
    <t>Ложка. 1850 р.</t>
  </si>
  <si>
    <t>17х3,3</t>
  </si>
  <si>
    <t xml:space="preserve">Метал.
Ложка  складається з черпала, та ручки. З’єднані перемичкою. Черпало ззовні оздоблене гравіруванням і ручка теж. </t>
  </si>
  <si>
    <t>Цукорниця з кришкою порцелянова</t>
  </si>
  <si>
    <t>8,7х d –11,0</t>
  </si>
  <si>
    <t>Порцеляна.
Цукорниця циліндричної форми з кришкою, порцеляна просвічується. Основа біла, ручний розпис.</t>
  </si>
  <si>
    <t>Хустка. 20 ті рр. ХХ ст.</t>
  </si>
  <si>
    <t>113х113</t>
  </si>
  <si>
    <t xml:space="preserve">Бриль солом’яний </t>
  </si>
  <si>
    <t>d – 37,0</t>
  </si>
  <si>
    <t xml:space="preserve">Солома.
Чоловічий солом’яний бриль </t>
  </si>
  <si>
    <t>Рахівниця</t>
  </si>
  <si>
    <t>26,5х4,7х40,0</t>
  </si>
  <si>
    <t>Дерево.
Має вигляд чотирикутної рамки з поперечними металевими спицями нанизаними на кожному по десять «кісточок»</t>
  </si>
  <si>
    <t>Щітка для вичісування конопляних волокон</t>
  </si>
  <si>
    <t>Щітка овальної форми, видовжена. Поділяється на дві зони: ручка та робоча зона – щетина.</t>
  </si>
  <si>
    <t>Сорочка чоловіча</t>
  </si>
  <si>
    <t>79,0х66,5</t>
  </si>
  <si>
    <t>Полотно.
Сорочка чоловіча, сірого кольору, з коміром-стійкою фабричного виробництва.</t>
  </si>
  <si>
    <t>Плед</t>
  </si>
  <si>
    <t>170,0х170,0</t>
  </si>
  <si>
    <t xml:space="preserve">Вовна.
Плед вовняний, квадратної форми, по контуру обрамлений бахромою. </t>
  </si>
  <si>
    <t>d-24,0 х19,5</t>
  </si>
  <si>
    <t>Кераміка.
Макітра полив’яна — конусоподібний посуд, виготовлений із випаленої глини</t>
  </si>
  <si>
    <t>Горщик</t>
  </si>
  <si>
    <t>d-15,0 х24,0</t>
  </si>
  <si>
    <t>Кераміка.
Горщик глиняний, полив’яний, має опуклу та округлу форму і вузьке дно.</t>
  </si>
  <si>
    <t>d-17,0 х12,5</t>
  </si>
  <si>
    <t>Кераміка.
Макітра полив’яна — посуд напівсферичної форми, виготовлений із випаленої глини.</t>
  </si>
  <si>
    <t>Праска чавунна</t>
  </si>
  <si>
    <t>17,0х8,0х11,0</t>
  </si>
  <si>
    <t>Метал.
Відлита у формі поставлених один на одного човників з гострим носом і прямою кормою.</t>
  </si>
  <si>
    <t>Гребінь великий</t>
  </si>
  <si>
    <t>25,0х75,0</t>
  </si>
  <si>
    <t>Дерево.
Знаряддя у вигляді дерев’яної пластинки з довгими зубцями з одного боку, і ручка-держак – з протилежного.</t>
  </si>
  <si>
    <t>Горщик з кришкою</t>
  </si>
  <si>
    <t>d-20,0 х17,5</t>
  </si>
  <si>
    <t>Кераміка.
Горщик глиняний, полив’яний, має опуклу, округлу форму і вузьке дно. По зовнішній стороні вінця прикріплено дріт. Край вінця не гладкий, місцями вищерблений. Кришка конусоподібної форми.</t>
  </si>
  <si>
    <t>Гребінь малий</t>
  </si>
  <si>
    <t>17,0х24,5</t>
  </si>
  <si>
    <t>Дерево.
Знаряддя у вигляді дерев’яної пластинки з довгими зубцями з одного боку, і ручка-держак – з протилежного</t>
  </si>
  <si>
    <t>Ківш дерев’яний</t>
  </si>
  <si>
    <t>d-22,5 х12,0х9,2</t>
  </si>
  <si>
    <t>Дерево.
овальна відкрита посудина з ручкою, з товстими стінками, має овальне, видовжене дно. Витесаний з цільного шматка дерева.</t>
  </si>
  <si>
    <t>Конверт та оригінальна марка зі спецпогашенням, «перший день». 
110 років від дня народження. 
Микола Сліпченко.</t>
  </si>
  <si>
    <t>16,1х11,4</t>
  </si>
  <si>
    <t>Дерево. 
Дугоподібна дерев'яна палиця, посередині плоскіша.</t>
  </si>
  <si>
    <t>Ночви</t>
  </si>
  <si>
    <t>88,5х44,0х17,0</t>
  </si>
  <si>
    <t>Прядка вертикальна</t>
  </si>
  <si>
    <t>d-43,0 х101,0</t>
  </si>
  <si>
    <t>Дерево.
Механічний пристрій з ножним приводом. Встановлена на чотириножній підставці-стільчику (кришка замінена на матеріал більш пізнього періоду), внизу педаль. Вертикально у підставку закріплено два стояки. Між стояками на металевій осі – махове колесо.</t>
  </si>
  <si>
    <t>Ступка дерев’яна</t>
  </si>
  <si>
    <t>d-20,5 х10,0</t>
  </si>
  <si>
    <t>Дерево.
Ступка дерев’яна "ковганка" - кругла відкрита посудина з ручкою, товсті стінки, глибока та широка, дно звужене та кругле. Витесана з цільного шматка дерева.</t>
  </si>
  <si>
    <t>Дерево.
Ціп складається з трьох частин: ціпило – держак, бич - коротша робоча частина</t>
  </si>
  <si>
    <t>Штик</t>
  </si>
  <si>
    <t>Метал.
колюча і ріжуча холодна зброя, що кріпиться на дульній частині ствола ручної вогнепальної зброї і призначається для рукопашного бою, 4-граннний</t>
  </si>
  <si>
    <t>Поштова картка зі спецпогашенням, «перший день». 110 років від дня народження. Микола Сліпченко. Заслужений художник України. – 22.12.2019</t>
  </si>
  <si>
    <t>14,7х10,5</t>
  </si>
  <si>
    <t>Ритки</t>
  </si>
  <si>
    <t>108,0х20,5</t>
  </si>
  <si>
    <t>Пристрій для ткацького верстата у вигляді вузької рамки із двох поздовжніх планок з рідкими поперечними зубцями між ними.</t>
  </si>
  <si>
    <t>Значок відзнака. «За суцільну колективізацію та ліквідацію куркуля як кляси»</t>
  </si>
  <si>
    <t>d – 4,0</t>
  </si>
  <si>
    <t>Поштова марка. Р.С.Ф.С.Р. - кольорова, 1 арк. Голодающим. «Рука з мечем розрубує ланцюг».</t>
  </si>
  <si>
    <t>2,5х3,0</t>
  </si>
  <si>
    <t>Поштова марка. Р.С.Ф.С.Р.</t>
  </si>
  <si>
    <t>3,2х2,6</t>
  </si>
  <si>
    <t>Поштова марка. «Пошта У.С.Р.Р. Допомога голодуючим»</t>
  </si>
  <si>
    <t>3,9х2,9</t>
  </si>
  <si>
    <t>Макітра.</t>
  </si>
  <si>
    <t>d-21,6 х10,0</t>
  </si>
  <si>
    <t>Кераміка.
Конусоподібний посуд, виготовлений із випаленої глини. З розхиленими бічними стінками, потовщеними й вигнутими назовні вінцями.</t>
  </si>
  <si>
    <t>Хустка</t>
  </si>
  <si>
    <t>168,0х175,0</t>
  </si>
  <si>
    <t>Полотно.
Хустка чорного кольору, без візерунків та вишивки. Прямокутний шмат фабричної тонкої вовняної тканини, підрубаний по краях на швейній машинці.</t>
  </si>
  <si>
    <t>Вексельная бумага для долговых обязательств.</t>
  </si>
  <si>
    <t>31,2х12,0</t>
  </si>
  <si>
    <t>Папір.
Вексель односторонній, без водяних знаків, на цупкому папері кремового кольору.</t>
  </si>
  <si>
    <t>Вексельная бумага для долговых обязательств</t>
  </si>
  <si>
    <t>Жорна ручні.</t>
  </si>
  <si>
    <t>d-47,0 х34,0</t>
  </si>
  <si>
    <t>Дерево, метал.
Жорна виготовлено з двох деревяних частин.</t>
  </si>
  <si>
    <t>Монета 50 копеек РСФРР.</t>
  </si>
  <si>
    <t>d-2,67</t>
  </si>
  <si>
    <t xml:space="preserve">Монета один полтинник СССР. 1924 р. </t>
  </si>
  <si>
    <t>Монета один полтинник СССР</t>
  </si>
  <si>
    <t>Монета один полтинник СССР. 1926 р.</t>
  </si>
  <si>
    <t>d-4,0</t>
  </si>
  <si>
    <t>Пам’ятний значок. «Московський Голодомор на Україні. 1933-1983. 7.000.000 Ukrainians Killed by Russia-Made-Famine»</t>
  </si>
  <si>
    <t>d-6,5</t>
  </si>
  <si>
    <t>Пам’ятний значок. «Remember 7,000,000 Victims of Artificial Famine Organized by Moscow in Ukraine 1933»</t>
  </si>
  <si>
    <t>d-5,6</t>
  </si>
  <si>
    <t>Тарілка. 20-30 рр.</t>
  </si>
  <si>
    <t>28,5х9,9х14,5</t>
  </si>
  <si>
    <t>Кераміка.</t>
  </si>
  <si>
    <t>Паперовий грошовий знак (бон). Товарний ордер номінал 1 копійка</t>
  </si>
  <si>
    <t>7,9х5,1</t>
  </si>
  <si>
    <t>21,0х10,0х18,0</t>
  </si>
  <si>
    <t>Конверт поштовий.</t>
  </si>
  <si>
    <t>15,0х8,8</t>
  </si>
  <si>
    <t>Ложка дерев’яна, нефарбована.</t>
  </si>
  <si>
    <t>45,0х2,5х8,0</t>
  </si>
  <si>
    <t>Ложка дерев’яна, розписна.</t>
  </si>
  <si>
    <t>19,0х1,5х5,5</t>
  </si>
  <si>
    <t>Рушник вишитий.</t>
  </si>
  <si>
    <t>88,0х35,0</t>
  </si>
  <si>
    <t>d-27,0х35,0</t>
  </si>
  <si>
    <t xml:space="preserve">Лоза.
</t>
  </si>
  <si>
    <t>Фуфайка.</t>
  </si>
  <si>
    <t>77,0х59,0</t>
  </si>
  <si>
    <t>Монета «10 копъекъ» Російська імперія</t>
  </si>
  <si>
    <t>d-1,2</t>
  </si>
  <si>
    <t>Бавовна, вата.</t>
  </si>
  <si>
    <t>Ніж</t>
  </si>
  <si>
    <t>23,0х2,8</t>
  </si>
  <si>
    <t>Метал</t>
  </si>
  <si>
    <t>d-26,0х40,0</t>
  </si>
  <si>
    <t>Марка непоштова комеморативна «7.000.000 VICTIMS of intentional famine arranged by Kremlin 1933 in Ukraine»</t>
  </si>
  <si>
    <t>4,6х2,6</t>
  </si>
  <si>
    <t>Марки. «Одеський помгол»</t>
  </si>
  <si>
    <t>16,8х8,5</t>
  </si>
  <si>
    <t>Папір.
1 аркуш розграфлено зеленою ручкою  горизонтально - у два ряди, вертикально - на вісім квадратів. У кожному квадраті наклеєно марки з різним сюжетом та номіналом, усього 7 марок.</t>
  </si>
  <si>
    <t>Медаль нагрудна. «За усердіе».</t>
  </si>
  <si>
    <t>d-2,8</t>
  </si>
  <si>
    <t xml:space="preserve">Метал.
Медаль круглої форми, наявне плоске вушко з отвором. </t>
  </si>
  <si>
    <t>Монета Денарій.</t>
  </si>
  <si>
    <t>d-1,7</t>
  </si>
  <si>
    <t>129,0х129,0</t>
  </si>
  <si>
    <t>Полотно.
Являє собою квадратний шмат фабричної тонкої шерстяної тканини. Без вишивки та візерунків.</t>
  </si>
  <si>
    <t>Сорочка дитяча</t>
  </si>
  <si>
    <t>58,0х48,0</t>
  </si>
  <si>
    <t>Полотно.
Сорочка білого кольору, вишивка геометрична.</t>
  </si>
  <si>
    <t xml:space="preserve">Бобіна з магнітофонною плівкою А-4409 – 6 Б «СВЕМА» у футлярі </t>
  </si>
  <si>
    <t>15,5х15,2</t>
  </si>
  <si>
    <t>Метал, полімер</t>
  </si>
  <si>
    <t xml:space="preserve">Бобіна з магнітофонною плівкою А-4411 – 6 Б «СВЕМА» у футлярі </t>
  </si>
  <si>
    <t>Пам’ятний значок. «1932-1933 HOLODOMOR THE UKRAINIAN GENOCIDE AWARENESS».</t>
  </si>
  <si>
    <t>d-3,8</t>
  </si>
  <si>
    <t>Монета Oдин полтинник СССР</t>
  </si>
  <si>
    <t>d-26,67</t>
  </si>
  <si>
    <t>136,0х136,0</t>
  </si>
  <si>
    <t xml:space="preserve">Полотно
Фабрична тонка шерстяна тканина кремового кольору, обшито бахромою. </t>
  </si>
  <si>
    <t>140,0х140,0</t>
  </si>
  <si>
    <t>Полотно.
Фабрична шерстяна тканини чорного кольору, обшита бахромою.</t>
  </si>
  <si>
    <t>Квиток другої студентської лотереї 1927 рік. 50 коп. Серія А. №013861</t>
  </si>
  <si>
    <t>17,8х11,5</t>
  </si>
  <si>
    <t>Папір.
Аркуш двосторонній, кремового кольору, без водяних знаків.</t>
  </si>
  <si>
    <t>Билет на первую вещевую всеукраинскую лоттерею. 25 коп. Серия А. 360366.</t>
  </si>
  <si>
    <t>17,0х11,0</t>
  </si>
  <si>
    <t>Папір. 
Аркуш двосторонній, кремового кольору. Нанесено філігрань по усій площині, основний колір блакитний.</t>
  </si>
  <si>
    <t>Намисто коралове. Фрагмент.</t>
  </si>
  <si>
    <t>Корал.
Разок намиста однорядний, спокійного неяскравого кольору лосось. Використано натуральні корали та сучасні намистинки якими розбавлено ряд.</t>
  </si>
  <si>
    <t>Листівка поштова</t>
  </si>
  <si>
    <t>14,0х9,0</t>
  </si>
  <si>
    <t>Папір.
Листівка прямокутної форми, кольорова.</t>
  </si>
  <si>
    <t>Монета «50 копеек» РРФСР</t>
  </si>
  <si>
    <t>d-3,0</t>
  </si>
  <si>
    <t>d-2,2</t>
  </si>
  <si>
    <t xml:space="preserve">Монета «15 копеек» СРСР, 1923 р. </t>
  </si>
  <si>
    <t>Марковий аркуш. «Голод в Україні. 1932-1933. У вічну пам'ять мільйонам жертв російського окупанта» – Підпільна Пошта України, 1953, кольорова.</t>
  </si>
  <si>
    <t>20,0х14,0</t>
  </si>
  <si>
    <t>Марковий аркуш. «Голод в Україні. 1932-1933. У вічну пам'ять мільйонам жертв російського окупанта» – Підпільна Пошта України</t>
  </si>
  <si>
    <t>Марковий аркуш. «Голод в Україні. 1932-1933. У вічну пам'ять мільйонам жертв російського окупанта»</t>
  </si>
  <si>
    <t>Марковий блок «1917-1967. 50 years of Communist Oppression in Europe; How Much Longer?» «1917-1967. 50 років Комуністичного гноблення в Європі: скільки ще?» – Підпільна Пошта України</t>
  </si>
  <si>
    <t>10,9х8,5</t>
  </si>
  <si>
    <t>Марка «Голод в Україні. 1932-1933 р. У вічну пам'ять мільйонам жертв російського окупанта». 25-річчя злочину. – Підпільна Пошта України</t>
  </si>
  <si>
    <t>5,0х2,6</t>
  </si>
  <si>
    <t>Медаль. Музей польських дітей - жертв тоталітаризму</t>
  </si>
  <si>
    <t>d-14,9</t>
  </si>
  <si>
    <t>Стрічка пам’ятна. 50 ЛІТТЯ ВЕЛИКОГО ГОЛОДУ 1933–1983.</t>
  </si>
  <si>
    <t>18,5х6,4</t>
  </si>
  <si>
    <t>Значок пам’ятний. «85TH COMMEMORATION. 1932-1933 HOLODOMOR THE UKRAINIAN GENOCIDE AWARENES».</t>
  </si>
  <si>
    <t>Цукорниця.</t>
  </si>
  <si>
    <t>d-12,0</t>
  </si>
  <si>
    <t xml:space="preserve">Кераміка.
Керамічна, округлої хвилястої форми. Дві фігурні ручки по боках. </t>
  </si>
  <si>
    <t>Глечик глиняний</t>
  </si>
  <si>
    <t>d-13,5х22,0</t>
  </si>
  <si>
    <t>Конверт «першого дня», сувенірний зі спецпогашенням. «Запізніла допомога голодуючим. 1923-2023. 100 років». – вид. Козацька Пошта</t>
  </si>
  <si>
    <t>16,0х11,5</t>
  </si>
  <si>
    <t>Ліжник (фрагмент).</t>
  </si>
  <si>
    <t>24,0х13,5</t>
  </si>
  <si>
    <t>Вовна.</t>
  </si>
  <si>
    <t>Портсигар.</t>
  </si>
  <si>
    <t>10,0х8,5</t>
  </si>
  <si>
    <t>Метал.
Портсигар сріблястого кольору, прямокутної форми, складається з двох частин, що скріплені по боках двома заклепками.</t>
  </si>
  <si>
    <t>68,5х9,0х4,5</t>
  </si>
  <si>
    <t>Дерево. 
Вузький, плоский, із коротким держаком на кінці. Трохи вигнута ребриста робоча поверхня з одного боку.</t>
  </si>
  <si>
    <t>Короб.</t>
  </si>
  <si>
    <t>d-18,0х25,0</t>
  </si>
  <si>
    <t>Дерево.
Посудина із кори берези, складається з трьох частин</t>
  </si>
  <si>
    <t>Скриня.</t>
  </si>
  <si>
    <t>135,0х65,0х75,0</t>
  </si>
  <si>
    <t>Дерево.
Втрата деревини, рухливість ніжки</t>
  </si>
  <si>
    <t xml:space="preserve">Конверт «першого дня», сувенірний зі спецпогашенням. «90-ті роковини Голодомору-геноциду» </t>
  </si>
  <si>
    <t>16,4х11,5</t>
  </si>
  <si>
    <t>Карт максимум «першого дня», сувенірний зі спецпогашенням. «90-ті роковини Голодомору-геноциду» – 25.11.2023</t>
  </si>
  <si>
    <t>10,5х15,0</t>
  </si>
  <si>
    <t>Спідниця.</t>
  </si>
  <si>
    <t>130,0х70,0</t>
  </si>
  <si>
    <t>Полотно.
Квадратний шмат товстої шерстяної клітчастої тканини.</t>
  </si>
  <si>
    <t>Знак державної скарбниці - 1000 карбованців</t>
  </si>
  <si>
    <t>19,0х12,0</t>
  </si>
  <si>
    <t>Горщик глиняний</t>
  </si>
  <si>
    <t>d-19,0х16,5</t>
  </si>
  <si>
    <t>Кераміка</t>
  </si>
  <si>
    <t>Рушник домотканий.</t>
  </si>
  <si>
    <t>32,0х180,0</t>
  </si>
  <si>
    <t>Рядно домоткане.</t>
  </si>
  <si>
    <t>62,0х240,0</t>
  </si>
  <si>
    <t>Полотно.
Прямокутний відрізок суцільного домотканого полотна світло-сірого кольору</t>
  </si>
  <si>
    <t>Покривало домоткане.</t>
  </si>
  <si>
    <t xml:space="preserve">Полотно.
Прямокутний відрізок суцільного кольорового домотканого полотна. </t>
  </si>
  <si>
    <t xml:space="preserve">Значок відзнака. «За суцільну колективізацію та ліквідацію куркуля як кляси». </t>
  </si>
  <si>
    <t>d-3,5</t>
  </si>
  <si>
    <t>Метал.
Овальної форми, металевий. Поверхня рельєфна з заглибленнями.</t>
  </si>
  <si>
    <t>Значок пам’ятний. «Голодомор-геноцид Holodomor Genocide 1932–1933»</t>
  </si>
  <si>
    <t>d-2,5</t>
  </si>
  <si>
    <t>Конверт поштовий з марками.</t>
  </si>
  <si>
    <t>22,6х10,5</t>
  </si>
  <si>
    <t>Лялька.</t>
  </si>
  <si>
    <t>18,5х51,0</t>
  </si>
  <si>
    <t>Тканина, папьє-маше.
Лялька дівчинки, тулуб набивний з тканини, кінцівки та голова з пап’є-маше</t>
  </si>
  <si>
    <t>Значок пам’ятний на вшанування пам’яті про Голодомор 1932-1933. Чикаго. 2003.</t>
  </si>
  <si>
    <t>d – 4,2</t>
  </si>
  <si>
    <t>Значок пам’ятний на вшанування пам’яті про Голодомор 1932-1933. Чикаго. 2004.</t>
  </si>
  <si>
    <t>d – 5,7</t>
  </si>
  <si>
    <t>Значок пам’ятний на вшанування пам’яті про Голодомор 1932-1933. Чикаго. 2005.</t>
  </si>
  <si>
    <t>Значок пам’ятний на вшанування пам’яті про Голодомор 1932-1933. Чикаго. 2006.</t>
  </si>
  <si>
    <t>Значок пам’ятний на вшанування пам’яті про Голодомор 1932-1933. Чикаго. 2007.</t>
  </si>
  <si>
    <t>Значок пам’ятний на вшанування пам’яті про Голодомор 1932-1933. Чикаго. 2008.</t>
  </si>
  <si>
    <t>Значок «Свідок Голодомору в Україні»</t>
  </si>
  <si>
    <t>d – 7,5</t>
  </si>
  <si>
    <t>d – 7,2</t>
  </si>
  <si>
    <t>Значок «Survivor». Чикаго. 2004.</t>
  </si>
  <si>
    <t>Значок «Survivor». Чикаго. 2005.</t>
  </si>
  <si>
    <t>d – 8,8</t>
  </si>
  <si>
    <t>Значок «Survivor». Чикаго. 2006.</t>
  </si>
  <si>
    <t>Значок «Survivor». Чикаго. 2007.</t>
  </si>
  <si>
    <t>Значок «Survivor». Чикаго. 2008.</t>
  </si>
  <si>
    <t>Значок «Свідок». Чикаго. 2003.</t>
  </si>
  <si>
    <t>d – 10,0</t>
  </si>
  <si>
    <t>Знак «Свідок Голодомору в Україні». Чикаго. 2000.</t>
  </si>
  <si>
    <t>7,2х7,2</t>
  </si>
  <si>
    <t>Стрічка пам’ятна. «Метрополія Чікаго в поклоні жертвам голоду 1932–33».</t>
  </si>
  <si>
    <t>15,3х5,1</t>
  </si>
  <si>
    <t>264,0х46,0</t>
  </si>
  <si>
    <t>Ложка.</t>
  </si>
  <si>
    <t>25,0х8,0</t>
  </si>
  <si>
    <t>Облігація.
Сто карбованців. Четверта державна воєнна позика. № 077345.</t>
  </si>
  <si>
    <t>15,0х20,0</t>
  </si>
  <si>
    <t>Облігація.
Сто карбованців. Четверта державна воєнна позика. № 077394.</t>
  </si>
  <si>
    <t>Облігація.
Двісті карбованців. Друга державна воєнна позика. № 03198.</t>
  </si>
  <si>
    <t>Облігація.
Сто карбованців. Друга державна воєнна позика. № 032716.</t>
  </si>
  <si>
    <t>Облігація.
Двісті карбованців. Третя державна воєнна позика. № 047851.</t>
  </si>
  <si>
    <t>Облігація.
Двісті карбованців. Третя державна воєнна позика. № 047853.</t>
  </si>
  <si>
    <t xml:space="preserve">Стрічка пам’ятна. «Метрополія Чікаго в поклоні жертвам голоду 1932–33». </t>
  </si>
  <si>
    <t>Марка поштова. Пошта У.С.Р.Р. Допомога голодуючим»</t>
  </si>
  <si>
    <t>Марка поштова. Р.С.Ф.С.Р. Кольорова
Голодающим. «Поштовий автомобіль».</t>
  </si>
  <si>
    <t>Марка поштова. Р.С.Ф.С.Р. Кольорова
Голодающим. «Потяг».</t>
  </si>
  <si>
    <t>Марка поштова. Р.С.Ф.С.Р. Кольорова
Голодающим. «Пароплав».</t>
  </si>
  <si>
    <t>Марка поштова. Пошта України.
Шістдесята річниця Голодомору в Україні.</t>
  </si>
  <si>
    <t>2,8х4,0</t>
  </si>
  <si>
    <t xml:space="preserve">Марка поштова.
Six million died in Ukraine of famine artificially created by red Moscow 1932-33. 
</t>
  </si>
  <si>
    <t>3,0х3,5</t>
  </si>
  <si>
    <t>Марка поштова.
BEWARE of COMMUNISM. 50x million victims of communist terror during the 50 year existence of the USSR</t>
  </si>
  <si>
    <t>4,0х5,7</t>
  </si>
  <si>
    <t>Марка поштова.
Six million died in Ukraine of famine artificially created by red Moscow 1932-33.</t>
  </si>
  <si>
    <t>Марка поштова.
DOWNTRODDEN UKRAINIAN PEASANT</t>
  </si>
  <si>
    <t>6,0х4,2</t>
  </si>
  <si>
    <t xml:space="preserve">Марка поштова.
30 ANNIVERSARY іn memory of 7000000 victims of intentional famine arranged by kremlin 1933 in Ukraine. 
</t>
  </si>
  <si>
    <t>4,6х3,6</t>
  </si>
  <si>
    <t>Марковий аркуш.
30 ANNIVERSARY іn memory of 7000000 victims of intentional famine arranged by kremlin 1933 in Ukraine.</t>
  </si>
  <si>
    <t>21,6х14,2</t>
  </si>
  <si>
    <t>Марка поштова.
7000000 victims of intentional famine arranged by kremlin 1933 in Ukraine.</t>
  </si>
  <si>
    <t>2,6х4,2</t>
  </si>
  <si>
    <t>Марковий аркуш.
7000000 victims of intentional famine arranged by kremlin 1933 in Ukraine. Аркуш без двох марок.</t>
  </si>
  <si>
    <t>14,0х19,0</t>
  </si>
  <si>
    <t>Марковий аркуш.
1933 1983 1000000 victims of terror and intentional famine arranged by kremlin 1933 in Ukraine.</t>
  </si>
  <si>
    <t>21,5х14,4</t>
  </si>
  <si>
    <t>Марковий аркуш.
У 40-річчя штучного голоду.</t>
  </si>
  <si>
    <t>15,0х29,0</t>
  </si>
  <si>
    <t xml:space="preserve">Марковий аркуш.
Голодомор 1932-1933. </t>
  </si>
  <si>
    <t>15,5х13,0</t>
  </si>
  <si>
    <t>Конверт поштовий. 
Перший день. Спецпогашення. Шістдесята річниця Голодомору в Україні</t>
  </si>
  <si>
    <t>16,0х12,0</t>
  </si>
  <si>
    <t>Конверт поштовий. 
Спецпогашення. 75-і роковини Голодомору в Україні</t>
  </si>
  <si>
    <t>Табель-календар на 1951 р.</t>
  </si>
  <si>
    <t>28,2х20,0</t>
  </si>
  <si>
    <t>Тарілка-панно.</t>
  </si>
  <si>
    <t>d – 15,0</t>
  </si>
  <si>
    <t>Дерево</t>
  </si>
  <si>
    <t>Стрічка пам’ятна. «60-та річниця Голодомору в Україні. Дні скорботи і пам’яті 10-12.ІХ 1993 Київ</t>
  </si>
  <si>
    <t>17,5х5,1</t>
  </si>
  <si>
    <t>Тканина</t>
  </si>
  <si>
    <t>Конверт поштовий. Погашення Польова пошта майдану. Маркований. Три марки «Польова пошта майдану». Київ. 02.03.2014.</t>
  </si>
  <si>
    <t>Картка поштова.</t>
  </si>
  <si>
    <t>15,0х10,5</t>
  </si>
  <si>
    <t>Рулон кіноплівки в металевому боксі.</t>
  </si>
  <si>
    <t>d – 39,0х4,0</t>
  </si>
  <si>
    <t>d – 27,6х4,5</t>
  </si>
  <si>
    <t>Монета номіналом «один рубль», РРФСР.</t>
  </si>
  <si>
    <t>d – 33,7</t>
  </si>
  <si>
    <t>Медальйон-іконка двобічна</t>
  </si>
  <si>
    <t>4,3х6,1</t>
  </si>
  <si>
    <t>Монета номіналом «один рубль»</t>
  </si>
  <si>
    <t xml:space="preserve">Конверт. Укрпошта. 
</t>
  </si>
  <si>
    <t>Стрічка пам’ятна «60-та річниця Голодомору в Україні Дні скорботи і пам’яті 10-12.ІХ.1993 Київ».</t>
  </si>
  <si>
    <t>5,2х17,5</t>
  </si>
  <si>
    <t>Конверт Першого дня «Шістдесята річниця Голодомору в Україні» з написом «Перший день ●Premier Jouer» і наклеєною тематичною поштовою маркою України 1993 р., погашеною спеціальним штемпелем «Шістдесята річниця Голодомору в Україні 1933 Київ-1 12.09.1993»</t>
  </si>
  <si>
    <t>Блюдце декоративне.</t>
  </si>
  <si>
    <t>12,0х12,0</t>
  </si>
  <si>
    <t>Тарілка.</t>
  </si>
  <si>
    <t>d – 22,0</t>
  </si>
  <si>
    <t>d – 24,0</t>
  </si>
  <si>
    <t>Відріз полотна.</t>
  </si>
  <si>
    <t>269,5х31,0</t>
  </si>
  <si>
    <t>69,0х6,6х5,5</t>
  </si>
  <si>
    <t xml:space="preserve">Гребінь </t>
  </si>
  <si>
    <t>19,6х14,0</t>
  </si>
  <si>
    <t>Порцелянова кришка від посудини</t>
  </si>
  <si>
    <t>26,2х18,4</t>
  </si>
  <si>
    <t xml:space="preserve">Поштова марка. «Пошта У.С.Р.Р. Допомога голодуючим» </t>
  </si>
  <si>
    <t xml:space="preserve">Марка непоштова з нагоди 40-річчя голоду в Україні спричиненого Москвою </t>
  </si>
  <si>
    <t>3,0х4,3</t>
  </si>
  <si>
    <t>Марка поштова</t>
  </si>
  <si>
    <t>1,6х2,3</t>
  </si>
  <si>
    <t xml:space="preserve">Непоштові марки «Допомога депортованим і збігцям», номінал – «10». </t>
  </si>
  <si>
    <t>2,4х3,4</t>
  </si>
  <si>
    <t>Банкнота.
Номінал 2 гривні. УНР</t>
  </si>
  <si>
    <t>10,5х7,0</t>
  </si>
  <si>
    <t>Кокарда військова.</t>
  </si>
  <si>
    <t>Марка поштова.</t>
  </si>
  <si>
    <t>1,6х2,4</t>
  </si>
  <si>
    <t>Монета.
Номінал «Один рубль». СРСР</t>
  </si>
  <si>
    <t>d – 3,4</t>
  </si>
  <si>
    <t>Рушник.</t>
  </si>
  <si>
    <t>208,0х30,0</t>
  </si>
  <si>
    <t>185,0х30,0</t>
  </si>
  <si>
    <t>198,0х38,5</t>
  </si>
  <si>
    <t>171,0х30,0</t>
  </si>
  <si>
    <t>184,0х30,0</t>
  </si>
  <si>
    <t>192,5х35,0</t>
  </si>
  <si>
    <t>212,0х37,5</t>
  </si>
  <si>
    <t>215,0х30</t>
  </si>
  <si>
    <t>223,0х37,0</t>
  </si>
  <si>
    <t>Сорочка.</t>
  </si>
  <si>
    <t>109,0х72,0</t>
  </si>
  <si>
    <t>Фартух.</t>
  </si>
  <si>
    <t>64,0х72,0</t>
  </si>
  <si>
    <t>Державний кредитний квиток пять рублів 1909 р. ТН 889493</t>
  </si>
  <si>
    <t>9,3х15,2</t>
  </si>
  <si>
    <t>442,0х48,5</t>
  </si>
  <si>
    <t>65,0х57,0</t>
  </si>
  <si>
    <t>221,0х39,0</t>
  </si>
  <si>
    <t>124,0х89,0</t>
  </si>
  <si>
    <t>183,0х137,0</t>
  </si>
  <si>
    <t>Полотно, відріз</t>
  </si>
  <si>
    <t>129,0х49,5</t>
  </si>
  <si>
    <t>Облігація на суму 100 рублів
Державного займу розвитку народного господарства СРСР
Серія №131564. №11</t>
  </si>
  <si>
    <t>15,0х11,0</t>
  </si>
  <si>
    <t xml:space="preserve">Облігація на суму 50 рублів
Державного займу розвитку народного господарства СРСР
Серія №127695. №09. </t>
  </si>
  <si>
    <t>14,2х10,0</t>
  </si>
  <si>
    <t>Облігація на суму 25 рублів
Державного займу розвитку народного господарства СРСР
Серія №138781.</t>
  </si>
  <si>
    <t>13,5х9,5</t>
  </si>
  <si>
    <t>Облігація на суму 10 рублів
Державного займу розвитку народного господарства СРСР
Серія №131243</t>
  </si>
  <si>
    <t>13,0х9,5</t>
  </si>
  <si>
    <t>Скатертина.</t>
  </si>
  <si>
    <t>260,0х312,0</t>
  </si>
  <si>
    <t>184,0х28,0</t>
  </si>
  <si>
    <t>Каструля</t>
  </si>
  <si>
    <t>d – 23,0х9,2</t>
  </si>
  <si>
    <t>Сорочка</t>
  </si>
  <si>
    <t>97,0х67,0</t>
  </si>
  <si>
    <t>66,0х80,</t>
  </si>
  <si>
    <t>198,0х35,0</t>
  </si>
  <si>
    <t>Портрет вишитий</t>
  </si>
  <si>
    <t>28,5х39,0</t>
  </si>
  <si>
    <t>Горсик дитячий.</t>
  </si>
  <si>
    <t>34,0х42,0</t>
  </si>
  <si>
    <t>232,0х29,0</t>
  </si>
  <si>
    <t>204,0х40,</t>
  </si>
  <si>
    <t>Рядно домоткане</t>
  </si>
  <si>
    <t>284,0х88,0</t>
  </si>
  <si>
    <t>Рушник</t>
  </si>
  <si>
    <t>312,0х43,0</t>
  </si>
  <si>
    <t>Платок</t>
  </si>
  <si>
    <t>100,0х100,0</t>
  </si>
  <si>
    <t>65,5х25,0</t>
  </si>
  <si>
    <t>208,0х33,0</t>
  </si>
  <si>
    <t>200,0х29,0</t>
  </si>
  <si>
    <t>Полотно (відріз)</t>
  </si>
  <si>
    <t>396,0х52,0</t>
  </si>
  <si>
    <t>Верета</t>
  </si>
  <si>
    <t>416,0х65,0</t>
  </si>
  <si>
    <t>234,0х39,0</t>
  </si>
  <si>
    <t>Миска</t>
  </si>
  <si>
    <t>d – 27,0х7,0</t>
  </si>
  <si>
    <t>132,0х60,0</t>
  </si>
  <si>
    <t>Ікона “Воскресеніє Христово”</t>
  </si>
  <si>
    <t>21,0х15,0</t>
  </si>
  <si>
    <t>Має дерев’яну раму позолоченого кольору та скло</t>
  </si>
  <si>
    <t>Плакат: «Оновлений союз – оновлене ярмо»  [1991 р.]</t>
  </si>
  <si>
    <t>43,0х61,0</t>
  </si>
  <si>
    <t>Виконаний пензликом, гуашшю чорного кольору.</t>
  </si>
  <si>
    <t>Картина з автографом [Пейзаж]</t>
  </si>
  <si>
    <t>40,0х29,2</t>
  </si>
  <si>
    <t xml:space="preserve">Живопис </t>
  </si>
  <si>
    <t>Картина, з автографом [Натюрморт]. 
У підрамнику.</t>
  </si>
  <si>
    <t>30,0х40,0</t>
  </si>
  <si>
    <t>Картина [Морський пейзаж]. У підрамнику.</t>
  </si>
  <si>
    <t>30,0х41,0</t>
  </si>
  <si>
    <t xml:space="preserve">Картина [Осінній пейзаж]. </t>
  </si>
  <si>
    <t>Картина [Гірський пейзаж].</t>
  </si>
  <si>
    <t xml:space="preserve">Картина [Натюрморт]. </t>
  </si>
  <si>
    <t>40,2х30,0</t>
  </si>
  <si>
    <t>Ікона «Мадонна Голодомору-33»</t>
  </si>
  <si>
    <t>66,0х45,0</t>
  </si>
  <si>
    <t>Картон, тканина, бісер, метал, пластик, скло; вишивання</t>
  </si>
  <si>
    <t>30,1х40,0</t>
  </si>
  <si>
    <t>Картина [Зимовий пейзаж].У підрамнику</t>
  </si>
  <si>
    <t xml:space="preserve">Картина. </t>
  </si>
  <si>
    <t>87,0х67,0</t>
  </si>
  <si>
    <t>вишита хрестиком на полотні, у рамі</t>
  </si>
  <si>
    <t>Плакат. «Ukraine Bread Basket of Europe 1933» «Україна хлібний кошик Європи». Репродукція.</t>
  </si>
  <si>
    <t>30,2х21,0</t>
  </si>
  <si>
    <t>папір, фарба друкарська;  друкарський відбиток чорно-білий</t>
  </si>
  <si>
    <t>Плакат «Ukraine Bread Basket of Europe 1933» «Україна хлібний кошик Європи». Репродукція.</t>
  </si>
  <si>
    <t>40,8х28,7</t>
  </si>
  <si>
    <r>
      <t>крейдований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папір, фарба;  друкарський відбиток кольоровий  </t>
    </r>
  </si>
  <si>
    <t>Плакат. «Список загиблих від голоду в 1933 році села Грушевого Гуляйпільського р-ну».</t>
  </si>
  <si>
    <t xml:space="preserve">83,5х59,5 </t>
  </si>
  <si>
    <t>папір цупкий, рідка туш, олівець; техніка письма тушшю</t>
  </si>
  <si>
    <t>Плакат. «Загиблі від голоду села Грушевого. Продовження:»</t>
  </si>
  <si>
    <t>папір цупкий, рідка туш, олівець; техніка письма тушшю, рукопис</t>
  </si>
  <si>
    <t>Плакат. «Гуляйполе... Де їхні імена?»</t>
  </si>
  <si>
    <t xml:space="preserve">83,9х59,5 </t>
  </si>
  <si>
    <t>Плакат. «Список загиблих від голоду в 1933 р по селу Заріччя Г-пільського р-у …».</t>
  </si>
  <si>
    <t>Плакат. 
«Список загиблих від голоду в 1933 р. по селу Затишшя Г-пільського р-у: …».</t>
  </si>
  <si>
    <t>83,5х59,5</t>
  </si>
  <si>
    <t>Плакат. 
«Список загиблих від голоду в 1933 році по селу Шевченкове Гуляйпільського району»</t>
  </si>
  <si>
    <t xml:space="preserve">85,5х61,0 </t>
  </si>
  <si>
    <t>Плакат. 
«Загиблі від голоду в 1933 по селу Шевченкове – продовження списка»</t>
  </si>
  <si>
    <t>папір цупкий, рідка туш, олівець;  техніка письма тушшю, рукопис</t>
  </si>
  <si>
    <t>Плакат. «Загиблі від голоду в 1933 по селу Шевченкове – продовження списка …»</t>
  </si>
  <si>
    <t>Ікона. Богородиця з немовлям</t>
  </si>
  <si>
    <t>93,0х46,0</t>
  </si>
  <si>
    <t>дерево, олія, метал,  іконографія традиційна</t>
  </si>
  <si>
    <t>Ікона. Фрагмент. Поч. ХХ ст.</t>
  </si>
  <si>
    <t>18,0х67,0</t>
  </si>
  <si>
    <t>олія, метал,  іконографія традиційна</t>
  </si>
  <si>
    <t>L-33,0</t>
  </si>
  <si>
    <t>трикутної форми з нерівними краями, зображення місцями втрачено. Метал, олія, іконографія традиційна</t>
  </si>
  <si>
    <t>Плакат. Серія «Голодомор 1932-1933» 
«Україна вишита хрестами. Винищена. Закатована. Ніби сама смерть вишивала».</t>
  </si>
  <si>
    <t xml:space="preserve">105,0х70,0 </t>
  </si>
  <si>
    <t>фотопапір,  фотодрук чорно-білий, графічний дизайн</t>
  </si>
  <si>
    <t xml:space="preserve">Плакат. Серія «Голодомор 1932-1933» 
«Дитячий гомін, дорослі настанови, дідівські нарікання — все стихло…». </t>
  </si>
  <si>
    <t>Плакат. Серіїя «Голодомор 1932-1933» 
«Нема що подати до столу. Нема кому. Нема для кого».</t>
  </si>
  <si>
    <t>фотопапір;  фотодрук чорно-білий, графічний дизайн</t>
  </si>
  <si>
    <t>Плакат. 
Серія «Голодомор 1932-1933». «Зламане дерево життя»</t>
  </si>
  <si>
    <t xml:space="preserve">100,0х70,0 </t>
  </si>
  <si>
    <t xml:space="preserve">Статуетка. Фігура коня у русі. </t>
  </si>
  <si>
    <t>13,0х12,4</t>
  </si>
  <si>
    <t>фаянс, глазур, випалювання, глазурування.</t>
  </si>
  <si>
    <t>Афіша. Holodomor Through the Eyes of a Child: The Famine Remembered. November 23, 2008 – January 18, 2009 / Голодомор очима дітей: згадка про голод. 23 листопада, 2008 – 18 січня, 2009. – 1 арк.</t>
  </si>
  <si>
    <t xml:space="preserve">42,0х28,8 </t>
  </si>
  <si>
    <t>папір цупкий, крейдовий глянцевий, кольорова фарба для друку; 
друк офсетний, кольоровий друк</t>
  </si>
  <si>
    <t xml:space="preserve">Ікона. Охтирська ікона Божої Матері. </t>
  </si>
  <si>
    <t>28,6х23,2</t>
  </si>
  <si>
    <t xml:space="preserve">Зображення розміщено на цілісній дошці. Центральну частину займає поясне зображення Богородиці. </t>
  </si>
  <si>
    <t>Плакат. «Ukraine Bread Basket of Europe 1933» / «Україна хлібний кошик Європи». – 1 арк.
Репродукція.</t>
  </si>
  <si>
    <t xml:space="preserve">29,5х20,5 </t>
  </si>
  <si>
    <t>папір, фарба друкарська, чорнило штемпельне – фіолетове;  друкарський відбиток чорно-білий, штампування</t>
  </si>
  <si>
    <t>Ікона. Архистратиг Гавріїл.</t>
  </si>
  <si>
    <t>16,8х7,0</t>
  </si>
  <si>
    <t>на дошці прямокутної форми, друковане та ламіноване зображення</t>
  </si>
  <si>
    <t xml:space="preserve">
Ікона. Архистратиг Михаїл.
</t>
  </si>
  <si>
    <t xml:space="preserve">16,8х7,0 </t>
  </si>
  <si>
    <t>Ікона.Святитель Інокентій, архієпископ Одеський</t>
  </si>
  <si>
    <t xml:space="preserve">16,8х14,4 </t>
  </si>
  <si>
    <t>Ікона. Свята рівноапостольна цариця Олена.</t>
  </si>
  <si>
    <t>d-6,0</t>
  </si>
  <si>
    <t>Пластикова основа чорного кольору овальної форми до якої прикріплено кольорове друковане зображення</t>
  </si>
  <si>
    <t>Ікона.
Свята рівноапостольна цариця Олена.</t>
  </si>
  <si>
    <t xml:space="preserve">Афіша. Роботи Конгресу СКВУ. Торонто 2-7 ХІ 1993 р. </t>
  </si>
  <si>
    <t>68,0х53,0</t>
  </si>
  <si>
    <t>Друк кольоровий</t>
  </si>
  <si>
    <t xml:space="preserve">Плакат. Морозовський Євген, Стайков Олег, Лекомцев Олександр. 1990 р.  </t>
  </si>
  <si>
    <t>59,0х87,0</t>
  </si>
  <si>
    <t xml:space="preserve">Плакат. Український Конгресовий Комітет Америки. «1933 Не забуду! Понад 70000000 знищено голодом – на суд Москву!». Чорно-білий.  </t>
  </si>
  <si>
    <t>66,0х58,0</t>
  </si>
  <si>
    <t xml:space="preserve">Плакат. «Починати змалечку». </t>
  </si>
  <si>
    <t>68,0х98,0</t>
  </si>
  <si>
    <t>Плакат.
«Welcome to Київ». Кольоровий. 1990 р</t>
  </si>
  <si>
    <t>Плакат. Зображено ікону на обробній дошці</t>
  </si>
  <si>
    <t>98,0х68,0</t>
  </si>
  <si>
    <t xml:space="preserve">Плакат.
Вешта К. «і нема тому почину і краю нема». </t>
  </si>
  <si>
    <t>66,0х98,0</t>
  </si>
  <si>
    <t>Плакат. Запали свічку. 26 листопада 2005 Україна вшановує пам'ять жертв Голодоморів.</t>
  </si>
  <si>
    <t>84,0х59,0</t>
  </si>
  <si>
    <t>Плакат. 10 мільйонів жертв. 75 річниця
 вшанування пам'яті. 2008, Чікаго, США.</t>
  </si>
  <si>
    <t>75,0х60,0</t>
  </si>
  <si>
    <t xml:space="preserve">Плакат. Курчій О. «Голодомор – сотні гектарів смерті». </t>
  </si>
  <si>
    <t>60,0х90,0</t>
  </si>
  <si>
    <t>ДВП, фарба, вугілля</t>
  </si>
  <si>
    <t xml:space="preserve">Плакат. Янцо І. «Бодай те лихо не верталось». </t>
  </si>
  <si>
    <t>ДВП, живопис</t>
  </si>
  <si>
    <t xml:space="preserve">Плакат. П’ятак А. «Не робили їм могили, вічну пам’ять не дзвонили, не поставили хрести». </t>
  </si>
  <si>
    <t>Плакат Хмельницька М. «Український Голодомор – не зручна тема для російської влади».</t>
  </si>
  <si>
    <t>Плакат. Рудь-Вольга І. «Уже народ – одна суцільна рана».</t>
  </si>
  <si>
    <t>Плакат. Глушич А. «Де ж правда».</t>
  </si>
  <si>
    <t>Плакат. Ревзинка К. «Нікого не лишилось. Тільки пам’ять».</t>
  </si>
  <si>
    <t>Плакат. Годяєва О. «Реквієм 1933».</t>
  </si>
  <si>
    <t>Плакат. Козак О. «Моя Україно! За що тебе сплюндровано, за що, мамо, гинеш».</t>
  </si>
  <si>
    <t>Неправда О. «Щедрі жнива 1933-го». Оригінал.</t>
  </si>
  <si>
    <t>Кунщикова Ю. «1933. Безмовне лихо у дворі».</t>
  </si>
  <si>
    <t>Антонов Ю. «Ой не дала мати рідних діточок нагодувати».</t>
  </si>
  <si>
    <t>Неправда О. «Комуністи досі не визнали Голодомор геноцидом проти української нації». Оригінал.</t>
  </si>
  <si>
    <t>Фільковська Я. «О горе рідної країни!».</t>
  </si>
  <si>
    <t>Хмельницька М. «Хто ж тобі зготовив цей кривавий час».</t>
  </si>
  <si>
    <t>П’ятак А. «Безмовність смутку і жалю». Оригінал.</t>
  </si>
  <si>
    <t>Тарасова І. Без назви.</t>
  </si>
  <si>
    <t>Плакат. Зубрин Ю. «І люди помирали тихо».</t>
  </si>
  <si>
    <t xml:space="preserve">Любченко А. "На чорну дошку пам’яті" 33». </t>
  </si>
  <si>
    <t>Сочівець А. «Ниво не орана, ниво не сіяна… Де твої ратаї, де твої сіячі». Оригінал.</t>
  </si>
  <si>
    <t>Міхеєнко С. «Де зараз ви, кати мого народу». Оригінал.</t>
  </si>
  <si>
    <t>Короїд В. «О спогади терпкі про ті роки жорстокі і безхлібні». Оригінал.</t>
  </si>
  <si>
    <t>Норець Г. «Жити стало краще, жити стало веселіше».</t>
  </si>
  <si>
    <t>Нікуліна О. «32-33».</t>
  </si>
  <si>
    <t xml:space="preserve">Грищук К., Грищук О. Без назви. На звороті дарчий напис «Інформ службі Art Ukraine від творчого колективу,присвяченого 70-ту річницю Голодомора. З найкращими побажаннями». 2003 р. </t>
  </si>
  <si>
    <t>171,0х121,0</t>
  </si>
  <si>
    <t>Недашківська Р. «Ці грона болю, що падуть в глибінь».</t>
  </si>
  <si>
    <t>Углова К. «Мій любий краю неповинний! За що тебе Господь кара».</t>
  </si>
  <si>
    <t>Лі Цзян Фан «Більшовицький шліховій 1933». Оригінал.</t>
  </si>
  <si>
    <t>Стадниченко Д. «А чиєю кров’ю ота земля напоєна».</t>
  </si>
  <si>
    <t>Болдирєва С. «Що приносило життя».</t>
  </si>
  <si>
    <t>Кім Ко Еун «Рана, яка не може загоїтись».</t>
  </si>
  <si>
    <t>Бурякова О. «1933».</t>
  </si>
  <si>
    <t>Курчій О. «1932-1933 І мертвим, і живим, і ненародженим». Оригінал.</t>
  </si>
  <si>
    <t>Хамідова Г. «Мы в битвах решаем судьбу поколений».</t>
  </si>
  <si>
    <t>Мартинюк В. «В Радянськім Союзі ти щастя знайшла».</t>
  </si>
  <si>
    <t>Нефедова Н. «На просторах родины чудесной».</t>
  </si>
  <si>
    <t>Козак О. «Не знали, що помруть з наказу сатани».</t>
  </si>
  <si>
    <t>Тарасова І. «33». Оригінал.</t>
  </si>
  <si>
    <t>Нікуліна О. «Мільйони вір зарито в чорноземи, мільйони душ розвіяно у прах». Оригінал.</t>
  </si>
  <si>
    <t>Бурякова О. «Центральный исполинтельный комитет…».</t>
  </si>
  <si>
    <t>Ярошенко Н. «Пекельний край і крик пекельний».</t>
  </si>
  <si>
    <t>Остапенко Н. «З катами боролась, жила і вмирала».</t>
  </si>
  <si>
    <t>Бандура О. «І витліло людське життя».</t>
  </si>
  <si>
    <t>Бондаренко О. «Образи народ не забуде, хоч би тисячу років пройшло».</t>
  </si>
  <si>
    <t>Зарецька О. «І посіяли ми сльози, бо діла їх криваві лукаві».</t>
  </si>
  <si>
    <t>Ікона Святого Карпа.</t>
  </si>
  <si>
    <t>14,2х11,1</t>
  </si>
  <si>
    <t>Юрій. Ескіз марки. Україна 1921-1923, 1932-1933, 1946-1947. З автографом автора.</t>
  </si>
  <si>
    <t xml:space="preserve">6,6х14,4 </t>
  </si>
  <si>
    <t>Папір, туш, рукопис</t>
  </si>
  <si>
    <t>Листівка. HEIR RUHEN 7000000 OPFER DES RUSSISCHEN HUNGER-TERRORS. UKRAINE 1932-33.</t>
  </si>
  <si>
    <t>13,5х10,3</t>
  </si>
  <si>
    <t>Папір, друк</t>
  </si>
  <si>
    <t>Форескіз.Перевальський В. Зображення
 емблеми «60 роковин Голодомору в Україні».</t>
  </si>
  <si>
    <t>22,0х15,8</t>
  </si>
  <si>
    <t>Папір, олівець</t>
  </si>
  <si>
    <t xml:space="preserve"> Форескіз. Перевальський В. Зображення емблеми «60 роковин Голодомору в Україні».</t>
  </si>
  <si>
    <t>21,0х16,8</t>
  </si>
  <si>
    <t xml:space="preserve">Форескіз. Перевальський В. Зображення емблеми «60 роковин Голодомору в Україні». </t>
  </si>
  <si>
    <t>Стилізовані зображення елементу емблеми «60 роковин Голодомору в Україні» - дитини</t>
  </si>
  <si>
    <t>15,5х22,0</t>
  </si>
  <si>
    <t xml:space="preserve">Форескіз. Перевальський В. Варіанти Зображення емблеми «60 роковин Голодомору в Україні». </t>
  </si>
  <si>
    <t>11,8х22,5</t>
  </si>
  <si>
    <t>Форескіз.Перевальський В. Варіанти Зображення емблеми «60 роковин Голодомору в Україні».</t>
  </si>
  <si>
    <t>15,7х18,2</t>
  </si>
  <si>
    <t>Папір, олівець, рукопис</t>
  </si>
  <si>
    <t>Перевальський В. Стилізовані зображення елементу емблеми «60 роковин Голодомору в Україні» - дитини.</t>
  </si>
  <si>
    <t>18,7х11,0</t>
  </si>
  <si>
    <t>Перевальський В. Замальовки. Київ.</t>
  </si>
  <si>
    <t>26,0х 20,0</t>
  </si>
  <si>
    <t>Листівка агітаційна. «Розкладка та натуральний податок». Однобічний друк на сіро-коричневому папері. 1920-ті рр.</t>
  </si>
  <si>
    <t>32,0х21,7</t>
  </si>
  <si>
    <t>Листівка агітаційна.«Така була советська свобода». Однобічний чорно-червоний друк на блідо-помаранчевому папері.</t>
  </si>
  <si>
    <t>22,4х20,5</t>
  </si>
  <si>
    <t>Листівка агітаційна. «Твій вибір». Двобічний друк на сіро-коричневому папері. 1941–1944 рр.</t>
  </si>
  <si>
    <t>18,5х27,0</t>
  </si>
  <si>
    <t>Листівка агітаційна. «Что несет народу большевизм». 1941–1944 рр.</t>
  </si>
  <si>
    <t>17,0х23,0</t>
  </si>
  <si>
    <t>Двобічний друк на сіро-коричневому папері.</t>
  </si>
  <si>
    <t>Листівка агітаційна. «Червоні бандити – це остання ставка Сталіна!». Двобічний чорно-червоний друк на сіро-коричневому папері. 1942–1944 рр.</t>
  </si>
  <si>
    <t>20,5х14,7</t>
  </si>
  <si>
    <t xml:space="preserve">Картка з визначними місцями Києва.
Олександрівський спуск.
1900-ті рр. </t>
  </si>
  <si>
    <t>16,5х24,0</t>
  </si>
  <si>
    <t xml:space="preserve">Картка з визначними місцями Києва.
Михайлівський монастир. 1900-ті рр. </t>
  </si>
  <si>
    <t xml:space="preserve">Картка з визначними місцями Києва.
Міська Дума. 1900-ті рр. </t>
  </si>
  <si>
    <t xml:space="preserve">Картка з визначними місцями Києва.
Золоті Ворота. 1900-ті рр. </t>
  </si>
  <si>
    <t xml:space="preserve">Картка з визначними місцями Києва.
Пам’ятник Бобринському. 1900-ті рр. </t>
  </si>
  <si>
    <t xml:space="preserve">Картка з визначними місцями Києва.
Площадка біля пам’ятника Св. Володимира. 1900-ті рр. </t>
  </si>
  <si>
    <t xml:space="preserve">Картка з визначними місцями Києва.
Пам’ятник Богдану Хмельницькому.
1900-ті рр. </t>
  </si>
  <si>
    <t xml:space="preserve">Картка з визначними місцями Києва.
Пам’ятник Св. Володимиру. 1900-ті рр. </t>
  </si>
  <si>
    <t xml:space="preserve">Картка з визначними місцями Києва.
Братський монастир. 1900-ті рр. </t>
  </si>
  <si>
    <t>16,5х 24,0</t>
  </si>
  <si>
    <t xml:space="preserve">Картка з визначними місцями Києва.
Олександрівський спуск. 1900-ті рр. </t>
  </si>
  <si>
    <t xml:space="preserve">Картка з визначними місцями Києва.
Цепной міст. 1900-ті рр. </t>
  </si>
  <si>
    <t xml:space="preserve">Картка з визначними місцями Києва.
Бесарабка. 1900-ті рр. </t>
  </si>
  <si>
    <t>Листівка інформаційна. Про заходи, що відбуватимуться 9 жовтня 1983 р. у Вінніпезі, Манітоба, Канада на вшанування 50 роковин Голодомору.</t>
  </si>
  <si>
    <t>28,0х21,5</t>
  </si>
  <si>
    <t xml:space="preserve">Запрошення. Кольорова, двобічна. Інформація щодо виставки «І мертвим, і живим, і ненародженим», 21–29 листопада 2003 р. </t>
  </si>
  <si>
    <t>13,8х19,8</t>
  </si>
  <si>
    <t>Папір, друк кольоровий</t>
  </si>
  <si>
    <t xml:space="preserve">Листівка. Кольорова, двобічна. Заклик доєднатися до Всеукраїнської акції «Засвіти свічку!». 26 листопада 2005 р. </t>
  </si>
  <si>
    <t>10,0х20,0</t>
  </si>
  <si>
    <t xml:space="preserve">Листівка.
Чорно-біла, двобічна. Заклик доєднатися до Всеукраїнської акції «Засвіти свічку!». 22 листопада 2003 р. </t>
  </si>
  <si>
    <t>20,0х9,9</t>
  </si>
  <si>
    <t xml:space="preserve">Листівка.
Кольорова, двобічна. Інформація щодо вистави Андрія Жолдака «Ленін love Сталін love». 29,30 листопада 2008 р. </t>
  </si>
  <si>
    <t>21,0х9,9</t>
  </si>
  <si>
    <t xml:space="preserve">Листівка.
Кольорова, однобічна. Інформація щодо заходу «To the Dead, the Living and the Unborn». 21 листопада 2003 р. </t>
  </si>
  <si>
    <t>20,8х9,1</t>
  </si>
  <si>
    <t xml:space="preserve">Листівка. Чорно-червона, двобічна. «Згадай, хто 73 роки тому морив нас голодом». </t>
  </si>
  <si>
    <t>15,0х10,2</t>
  </si>
  <si>
    <t>Малюнок. Молчанов В.В. «Обличчя». 2017</t>
  </si>
  <si>
    <t>28,0х19,4</t>
  </si>
  <si>
    <t>Папір, ручка</t>
  </si>
  <si>
    <t>Малюнок. Молчанов В.В. «1933 V». 2017 р</t>
  </si>
  <si>
    <t>Молчанов В.В. «1933 VІ». 2017 р</t>
  </si>
  <si>
    <t>30,0х21,2</t>
  </si>
  <si>
    <t>Папір, ручка, фломастер, олівець</t>
  </si>
  <si>
    <t>Малюнок. Молчанов В.В. «Птахи». 
2021 р.</t>
  </si>
  <si>
    <t>14,9х21,0</t>
  </si>
  <si>
    <t>Папір, ручка, фломастер</t>
  </si>
  <si>
    <t>Малюнок. Молчанов В.В. «Полум». 2021 р.</t>
  </si>
  <si>
    <t>14,1х24,1</t>
  </si>
  <si>
    <t>Папір, ручка, олівець, рукопис</t>
  </si>
  <si>
    <t>Малюнок. Молчанов В.В. «Самотність». 2017 р.</t>
  </si>
  <si>
    <t>26,2х15,9</t>
  </si>
  <si>
    <t>Папір, ручка, рукопис</t>
  </si>
  <si>
    <t>Малюнок. Молчанов В.В. «Подув ІІ». 2020 р.</t>
  </si>
  <si>
    <t>21,0х29,7</t>
  </si>
  <si>
    <t>Малюнок. Молчанов В.В. «Дерево». 2021 р.</t>
  </si>
  <si>
    <t>18,0х24,9</t>
  </si>
  <si>
    <t>Малюнок. Молчанов В.В. «Пейзаж». 2017 р.</t>
  </si>
  <si>
    <t>29,6х20,6</t>
  </si>
  <si>
    <t>Папір, туш, фломастер, рукопис</t>
  </si>
  <si>
    <t>Малюнок. Молчанов В.В. «Молитва».  2021 р.</t>
  </si>
  <si>
    <t>29,8х20,9</t>
  </si>
  <si>
    <t>Малюнок. Молчанов В.В. 
«Зумля ІІ». 2017 р.</t>
  </si>
  <si>
    <t>29,9х20,6</t>
  </si>
  <si>
    <t>Папір, ручка, олівець, фломастер, рукопис</t>
  </si>
  <si>
    <t>Малюнок. Молчанов В.В. 
«1933 VII». 2018 р.</t>
  </si>
  <si>
    <t>Малюнок. Молчанов В.В. «Пошуки». 2017 р.</t>
  </si>
  <si>
    <t>29,0х20,2</t>
  </si>
  <si>
    <t>Папір, ручка, олівець, пастель, рукопис</t>
  </si>
  <si>
    <t xml:space="preserve">Креслення пам’ятного знаку жертвам Голодомору 1932–1933 рр. 
Виконано В.Є. Перевальським у 2011 р. </t>
  </si>
  <si>
    <t>39,0х24,5</t>
  </si>
  <si>
    <t>Папір, ручка кулькова: чорна, червона, синя</t>
  </si>
  <si>
    <t>Ескіз пам’ятного знаку жертвам Голодомору 1932–1933 рр. Виконаний В.Є. Перевальським.</t>
  </si>
  <si>
    <t>20,0х20,0</t>
  </si>
  <si>
    <t xml:space="preserve">Макет для виготовлення пам’ятної стрічки «60-та річниця Голодомору в Україні Дні скороботи і пам’яті 10-12.ІХ.1993 Київ». Виконаний В.Є. Перевальським. </t>
  </si>
  <si>
    <t>21,5х28,0</t>
  </si>
  <si>
    <t>Папір, картон, олівець, ручка кулькова, друк</t>
  </si>
  <si>
    <t>Гравюра на пластику до книжки 
В. Короленка «Течія», 1970-і рр. 
Автор В.Є. Перевальський</t>
  </si>
  <si>
    <t>Папір, ручка кулькова, фарба, рукопис</t>
  </si>
  <si>
    <t>Дереворит. Ілюстрація до збірника українських народних побутових пісень. 1984 р.
Автор В.Є. Перевальський</t>
  </si>
  <si>
    <t>26,0х15,2</t>
  </si>
  <si>
    <t>Папір, фарба, кулькова ручка, друк, рукопис</t>
  </si>
  <si>
    <t>Лінорит. Ілюстрація до вибраних поезій І.Ф. Драча. 1990 р.
Автор В.Є. Перевальський</t>
  </si>
  <si>
    <t>30,5х23,0</t>
  </si>
  <si>
    <t>Дереворит. Хлопчик з глечиком.
У паспарту</t>
  </si>
  <si>
    <t>29,7х21,0</t>
  </si>
  <si>
    <t xml:space="preserve">Плакат. Червоткін Микола. «Увага! Відомчий тероризм». </t>
  </si>
  <si>
    <t xml:space="preserve">Листівка.
Кольорова «To the Dead, the Living and the Unborn». </t>
  </si>
  <si>
    <t>14,0х20,0</t>
  </si>
  <si>
    <t>Всього,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</si>
</sst>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5"/>
      <color theme="1"/>
      <name val="Arial"/>
      <family val="2"/>
    </font>
    <font>
      <b/>
      <u/>
      <sz val="5"/>
      <color theme="1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1"/>
      <color theme="1"/>
      <name val="Aptos Narrow"/>
      <family val="2"/>
      <charset val="204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4" borderId="9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9" xfId="1" applyFont="1" applyBorder="1" applyAlignment="1">
      <alignment horizontal="left" vertical="center" wrapText="1" indent="1"/>
    </xf>
    <xf numFmtId="0" fontId="1" fillId="0" borderId="0" xfId="1" applyFont="1" applyAlignment="1">
      <alignment horizontal="left" vertical="center" wrapText="1" indent="1"/>
    </xf>
    <xf numFmtId="0" fontId="1" fillId="0" borderId="6" xfId="1" applyFont="1" applyBorder="1" applyAlignment="1">
      <alignment horizontal="left" vertical="center" wrapText="1" indent="1"/>
    </xf>
    <xf numFmtId="0" fontId="1" fillId="4" borderId="9" xfId="1" applyFont="1" applyFill="1" applyBorder="1" applyAlignment="1">
      <alignment horizontal="left" vertical="center" wrapText="1" indent="1"/>
    </xf>
    <xf numFmtId="0" fontId="1" fillId="4" borderId="6" xfId="1" applyFont="1" applyFill="1" applyBorder="1" applyAlignment="1">
      <alignment horizontal="left" vertical="center" wrapText="1" indent="1"/>
    </xf>
    <xf numFmtId="0" fontId="1" fillId="4" borderId="0" xfId="1" applyFont="1" applyFill="1" applyAlignment="1">
      <alignment horizontal="left" vertical="center" wrapText="1" indent="1"/>
    </xf>
    <xf numFmtId="4" fontId="1" fillId="0" borderId="0" xfId="1" applyNumberFormat="1" applyFont="1" applyAlignment="1">
      <alignment vertical="center" wrapText="1"/>
    </xf>
    <xf numFmtId="4" fontId="1" fillId="2" borderId="9" xfId="1" applyNumberFormat="1" applyFont="1" applyFill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left" vertical="center" wrapText="1"/>
    </xf>
    <xf numFmtId="4" fontId="14" fillId="2" borderId="1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4" fontId="2" fillId="3" borderId="8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5" fillId="5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12" xfId="1" applyFont="1" applyBorder="1" applyAlignment="1">
      <alignment horizontal="right" vertical="center" wrapText="1"/>
    </xf>
    <xf numFmtId="0" fontId="14" fillId="0" borderId="13" xfId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vertical="center" wrapText="1"/>
    </xf>
  </cellXfs>
  <cellStyles count="2">
    <cellStyle name="Normal" xfId="0" builtinId="0"/>
    <cellStyle name="Normal 2" xfId="1" xr:uid="{3936D492-93C5-4E4C-882F-669CA385936C}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2</xdr:row>
      <xdr:rowOff>0</xdr:rowOff>
    </xdr:from>
    <xdr:to>
      <xdr:col>7</xdr:col>
      <xdr:colOff>190500</xdr:colOff>
      <xdr:row>5</xdr:row>
      <xdr:rowOff>116206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3C0293-FE2F-4205-B94B-77981BA81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r="7551" b="23483"/>
        <a:stretch>
          <a:fillRect/>
        </a:stretch>
      </xdr:blipFill>
      <xdr:spPr>
        <a:xfrm>
          <a:off x="5480050" y="317500"/>
          <a:ext cx="2565400" cy="802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0</xdr:row>
      <xdr:rowOff>139700</xdr:rowOff>
    </xdr:from>
    <xdr:to>
      <xdr:col>6</xdr:col>
      <xdr:colOff>1263650</xdr:colOff>
      <xdr:row>4</xdr:row>
      <xdr:rowOff>135256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3F7E6B-8106-4CEB-9522-4C56623BB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r="7551" b="23483"/>
        <a:stretch>
          <a:fillRect/>
        </a:stretch>
      </xdr:blipFill>
      <xdr:spPr>
        <a:xfrm>
          <a:off x="8496300" y="139700"/>
          <a:ext cx="2565400" cy="802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063F-5364-4E67-8B95-F9FE2CCEE6EE}">
  <dimension ref="B2:H36"/>
  <sheetViews>
    <sheetView tabSelected="1" workbookViewId="0">
      <selection activeCell="J21" sqref="J21"/>
    </sheetView>
  </sheetViews>
  <sheetFormatPr defaultColWidth="8.7109375" defaultRowHeight="12.6"/>
  <cols>
    <col min="1" max="1" width="3.85546875" style="1" customWidth="1"/>
    <col min="2" max="2" width="10.7109375" style="1" customWidth="1"/>
    <col min="3" max="3" width="43.140625" style="1" customWidth="1"/>
    <col min="4" max="4" width="10.5703125" style="2" customWidth="1"/>
    <col min="5" max="5" width="9.85546875" style="2" customWidth="1"/>
    <col min="6" max="7" width="17.140625" style="2" customWidth="1"/>
    <col min="8" max="8" width="20.7109375" style="1" customWidth="1"/>
    <col min="9" max="16384" width="8.7109375" style="1"/>
  </cols>
  <sheetData>
    <row r="2" spans="2:8">
      <c r="F2" s="80"/>
      <c r="G2" s="80"/>
      <c r="H2" s="80"/>
    </row>
    <row r="3" spans="2:8">
      <c r="B3" s="13" t="s">
        <v>0</v>
      </c>
      <c r="C3" s="14"/>
      <c r="D3" s="15"/>
      <c r="F3" s="80"/>
      <c r="G3" s="80"/>
      <c r="H3" s="80"/>
    </row>
    <row r="4" spans="2:8" ht="27.95" customHeight="1">
      <c r="B4" s="67" t="s">
        <v>1</v>
      </c>
      <c r="C4" s="67"/>
      <c r="D4" s="67"/>
      <c r="E4" s="67"/>
      <c r="F4" s="80"/>
      <c r="G4" s="80"/>
      <c r="H4" s="80"/>
    </row>
    <row r="5" spans="2:8" ht="13.5" customHeight="1">
      <c r="B5" s="22"/>
      <c r="C5" s="22"/>
      <c r="D5" s="16"/>
      <c r="F5" s="80"/>
      <c r="G5" s="80"/>
      <c r="H5" s="80"/>
    </row>
    <row r="6" spans="2:8">
      <c r="B6" s="82"/>
      <c r="C6" s="82"/>
      <c r="D6" s="17"/>
      <c r="F6" s="80"/>
      <c r="G6" s="80"/>
      <c r="H6" s="80"/>
    </row>
    <row r="7" spans="2:8" ht="15.6">
      <c r="B7" s="68" t="s">
        <v>2</v>
      </c>
      <c r="C7" s="68"/>
      <c r="D7" s="68"/>
      <c r="E7" s="68"/>
      <c r="F7" s="68"/>
      <c r="G7" s="68"/>
      <c r="H7" s="68"/>
    </row>
    <row r="8" spans="2:8" ht="15.6">
      <c r="C8" s="78"/>
      <c r="D8" s="78"/>
      <c r="E8" s="78"/>
      <c r="F8" s="78"/>
      <c r="G8" s="45"/>
    </row>
    <row r="9" spans="2:8" ht="15.6">
      <c r="C9" s="5"/>
      <c r="D9" s="5"/>
      <c r="E9" s="5"/>
      <c r="F9" s="5"/>
      <c r="G9" s="5"/>
    </row>
    <row r="10" spans="2:8" ht="28.5" customHeight="1">
      <c r="B10" s="79" t="s">
        <v>3</v>
      </c>
      <c r="C10" s="79"/>
      <c r="D10" s="81"/>
      <c r="E10" s="81"/>
      <c r="F10" s="81"/>
      <c r="G10" s="81"/>
      <c r="H10" s="81"/>
    </row>
    <row r="11" spans="2:8" s="10" customFormat="1" ht="10.5" customHeight="1">
      <c r="B11" s="8"/>
      <c r="C11" s="8"/>
      <c r="D11" s="9"/>
      <c r="E11" s="9"/>
      <c r="F11" s="9"/>
      <c r="G11" s="9"/>
    </row>
    <row r="12" spans="2:8" ht="35.25" customHeight="1">
      <c r="B12" s="6" t="s">
        <v>4</v>
      </c>
      <c r="C12" s="12"/>
      <c r="D12" s="12"/>
      <c r="E12" s="12"/>
      <c r="F12" s="6" t="s">
        <v>5</v>
      </c>
      <c r="G12" s="6"/>
      <c r="H12" s="11"/>
    </row>
    <row r="13" spans="2:8" ht="15.6">
      <c r="B13" s="6"/>
      <c r="C13" s="6"/>
      <c r="D13" s="5"/>
      <c r="E13" s="5"/>
      <c r="F13" s="7"/>
      <c r="G13" s="7"/>
    </row>
    <row r="14" spans="2:8" ht="13.5" thickBot="1">
      <c r="B14" s="75" t="s">
        <v>6</v>
      </c>
      <c r="C14" s="75"/>
      <c r="D14" s="75"/>
      <c r="E14" s="75"/>
      <c r="F14" s="75"/>
      <c r="G14" s="44"/>
    </row>
    <row r="15" spans="2:8" ht="33" customHeight="1">
      <c r="B15" s="3" t="s">
        <v>7</v>
      </c>
      <c r="C15" s="19" t="s">
        <v>8</v>
      </c>
      <c r="D15" s="60" t="s">
        <v>9</v>
      </c>
      <c r="E15" s="18" t="s">
        <v>10</v>
      </c>
      <c r="F15" s="4" t="s">
        <v>11</v>
      </c>
      <c r="G15" s="51" t="s">
        <v>12</v>
      </c>
      <c r="H15" s="57" t="s">
        <v>13</v>
      </c>
    </row>
    <row r="16" spans="2:8" ht="33" customHeight="1">
      <c r="B16" s="52">
        <v>1</v>
      </c>
      <c r="C16" s="63" t="s">
        <v>14</v>
      </c>
      <c r="D16" s="61" t="s">
        <v>15</v>
      </c>
      <c r="E16" s="46"/>
      <c r="F16" s="46"/>
      <c r="G16" s="55">
        <f>F16*E16</f>
        <v>0</v>
      </c>
      <c r="H16" s="58"/>
    </row>
    <row r="17" spans="2:8" ht="48.6" customHeight="1">
      <c r="B17" s="52">
        <v>2</v>
      </c>
      <c r="C17" s="63" t="s">
        <v>16</v>
      </c>
      <c r="D17" s="61" t="s">
        <v>17</v>
      </c>
      <c r="E17" s="46"/>
      <c r="F17" s="46"/>
      <c r="G17" s="55">
        <f>F17*E17</f>
        <v>0</v>
      </c>
      <c r="H17" s="58"/>
    </row>
    <row r="18" spans="2:8" ht="36.950000000000003" customHeight="1">
      <c r="B18" s="52">
        <v>3</v>
      </c>
      <c r="C18" s="63" t="s">
        <v>18</v>
      </c>
      <c r="D18" s="76">
        <f>'2.2. Деталізація'!F757</f>
        <v>0</v>
      </c>
      <c r="E18" s="76"/>
      <c r="F18" s="76"/>
      <c r="G18" s="76"/>
      <c r="H18" s="58"/>
    </row>
    <row r="19" spans="2:8" ht="29.1" customHeight="1">
      <c r="B19" s="52" t="s">
        <v>19</v>
      </c>
      <c r="C19" s="63" t="s">
        <v>20</v>
      </c>
      <c r="D19" s="61" t="s">
        <v>21</v>
      </c>
      <c r="E19" s="46"/>
      <c r="F19" s="46"/>
      <c r="G19" s="55">
        <f>F19*E19</f>
        <v>0</v>
      </c>
      <c r="H19" s="58"/>
    </row>
    <row r="20" spans="2:8" ht="29.1" customHeight="1">
      <c r="B20" s="87" t="s">
        <v>22</v>
      </c>
      <c r="C20" s="63" t="s">
        <v>23</v>
      </c>
      <c r="D20" s="88" t="s">
        <v>21</v>
      </c>
      <c r="E20" s="89"/>
      <c r="F20" s="89"/>
      <c r="G20" s="90">
        <f>F20*E20</f>
        <v>0</v>
      </c>
      <c r="H20" s="91"/>
    </row>
    <row r="21" spans="2:8" ht="25.5" customHeight="1">
      <c r="B21" s="53" t="s">
        <v>24</v>
      </c>
      <c r="C21" s="64" t="s">
        <v>25</v>
      </c>
      <c r="D21" s="62" t="s">
        <v>21</v>
      </c>
      <c r="E21" s="54"/>
      <c r="F21" s="54"/>
      <c r="G21" s="56">
        <f>F21*E21</f>
        <v>0</v>
      </c>
      <c r="H21" s="59"/>
    </row>
    <row r="22" spans="2:8" ht="25.5" customHeight="1" thickBot="1">
      <c r="B22" s="77" t="s">
        <v>26</v>
      </c>
      <c r="C22" s="77"/>
      <c r="D22" s="77"/>
      <c r="E22" s="77"/>
      <c r="F22" s="77"/>
      <c r="G22" s="50">
        <f>G21+G19+D18+G17+G16+G20</f>
        <v>0</v>
      </c>
    </row>
    <row r="23" spans="2:8" ht="12.95">
      <c r="B23" s="65" t="s">
        <v>27</v>
      </c>
      <c r="C23" s="49"/>
      <c r="D23" s="49"/>
      <c r="E23" s="49"/>
      <c r="F23" s="49"/>
      <c r="G23" s="47"/>
    </row>
    <row r="24" spans="2:8">
      <c r="B24" s="71" t="s">
        <v>28</v>
      </c>
      <c r="C24" s="71"/>
      <c r="D24" s="71"/>
      <c r="E24" s="71"/>
      <c r="F24" s="71"/>
      <c r="G24" s="71"/>
      <c r="H24" s="72"/>
    </row>
    <row r="25" spans="2:8">
      <c r="B25" s="71" t="s">
        <v>29</v>
      </c>
      <c r="C25" s="71"/>
      <c r="D25" s="71"/>
      <c r="E25" s="71"/>
      <c r="F25" s="71"/>
      <c r="G25" s="71"/>
      <c r="H25" s="72"/>
    </row>
    <row r="26" spans="2:8">
      <c r="B26" s="71" t="s">
        <v>30</v>
      </c>
      <c r="C26" s="71"/>
      <c r="D26" s="71"/>
      <c r="E26" s="71"/>
      <c r="F26" s="71"/>
      <c r="G26" s="71"/>
      <c r="H26" s="71"/>
    </row>
    <row r="27" spans="2:8">
      <c r="B27" s="48"/>
      <c r="C27" s="48"/>
      <c r="D27" s="48"/>
      <c r="E27" s="48"/>
      <c r="F27" s="48"/>
      <c r="G27" s="48"/>
      <c r="H27" s="48"/>
    </row>
    <row r="28" spans="2:8" ht="171.6" customHeight="1">
      <c r="B28" s="70" t="s">
        <v>31</v>
      </c>
      <c r="C28" s="70"/>
      <c r="D28" s="70"/>
      <c r="E28" s="70"/>
      <c r="F28" s="70"/>
      <c r="G28" s="70"/>
      <c r="H28" s="70"/>
    </row>
    <row r="30" spans="2:8">
      <c r="B30" s="69" t="s">
        <v>32</v>
      </c>
      <c r="C30" s="69"/>
      <c r="D30" s="69"/>
      <c r="F30" s="73"/>
      <c r="G30" s="73"/>
      <c r="H30" s="73"/>
    </row>
    <row r="31" spans="2:8">
      <c r="B31" s="69" t="s">
        <v>33</v>
      </c>
      <c r="C31" s="69"/>
      <c r="D31" s="69"/>
      <c r="F31" s="74"/>
      <c r="G31" s="74"/>
      <c r="H31" s="74"/>
    </row>
    <row r="32" spans="2:8">
      <c r="B32" s="69" t="s">
        <v>34</v>
      </c>
      <c r="C32" s="69"/>
      <c r="D32" s="69"/>
      <c r="F32" s="74"/>
      <c r="G32" s="74"/>
      <c r="H32" s="74"/>
    </row>
    <row r="33" spans="2:8">
      <c r="B33" s="69" t="s">
        <v>35</v>
      </c>
      <c r="C33" s="69"/>
      <c r="D33" s="69"/>
      <c r="F33" s="66"/>
      <c r="G33" s="66"/>
      <c r="H33" s="66"/>
    </row>
    <row r="34" spans="2:8">
      <c r="B34" s="69" t="s">
        <v>36</v>
      </c>
      <c r="C34" s="69"/>
      <c r="D34" s="69"/>
      <c r="F34" s="66"/>
      <c r="G34" s="66"/>
      <c r="H34" s="66"/>
    </row>
    <row r="35" spans="2:8">
      <c r="B35" s="69" t="s">
        <v>37</v>
      </c>
      <c r="C35" s="69"/>
      <c r="D35" s="69"/>
      <c r="F35" s="66"/>
      <c r="G35" s="66"/>
      <c r="H35" s="66"/>
    </row>
    <row r="36" spans="2:8">
      <c r="B36" s="69" t="s">
        <v>38</v>
      </c>
      <c r="C36" s="69"/>
      <c r="D36" s="69"/>
      <c r="F36" s="66"/>
      <c r="G36" s="66"/>
      <c r="H36" s="66"/>
    </row>
  </sheetData>
  <mergeCells count="28">
    <mergeCell ref="C8:F8"/>
    <mergeCell ref="B10:C10"/>
    <mergeCell ref="F2:H6"/>
    <mergeCell ref="D10:H10"/>
    <mergeCell ref="B6:C6"/>
    <mergeCell ref="F32:H32"/>
    <mergeCell ref="F33:H33"/>
    <mergeCell ref="F34:H34"/>
    <mergeCell ref="B14:F14"/>
    <mergeCell ref="B26:H26"/>
    <mergeCell ref="D18:G18"/>
    <mergeCell ref="B22:F22"/>
    <mergeCell ref="F35:H35"/>
    <mergeCell ref="F36:H36"/>
    <mergeCell ref="B4:E4"/>
    <mergeCell ref="B7:H7"/>
    <mergeCell ref="B35:D35"/>
    <mergeCell ref="B36:D36"/>
    <mergeCell ref="B32:D32"/>
    <mergeCell ref="B33:D33"/>
    <mergeCell ref="B34:D34"/>
    <mergeCell ref="B31:D31"/>
    <mergeCell ref="B28:H28"/>
    <mergeCell ref="B30:D30"/>
    <mergeCell ref="B24:H24"/>
    <mergeCell ref="B25:H25"/>
    <mergeCell ref="F30:H30"/>
    <mergeCell ref="F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1263-9F8D-47F6-949D-C98559569265}">
  <dimension ref="B1:G762"/>
  <sheetViews>
    <sheetView zoomScaleNormal="100" workbookViewId="0">
      <selection activeCell="E15" sqref="E15"/>
    </sheetView>
  </sheetViews>
  <sheetFormatPr defaultColWidth="8.85546875" defaultRowHeight="12.6"/>
  <cols>
    <col min="1" max="1" width="2.85546875" style="23" customWidth="1"/>
    <col min="2" max="2" width="8.42578125" style="28" customWidth="1"/>
    <col min="3" max="3" width="35.7109375" style="34" customWidth="1"/>
    <col min="4" max="4" width="16.140625" style="28" customWidth="1"/>
    <col min="5" max="5" width="57.5703125" style="30" customWidth="1"/>
    <col min="6" max="7" width="19.5703125" style="35" customWidth="1"/>
    <col min="8" max="16384" width="8.85546875" style="23"/>
  </cols>
  <sheetData>
    <row r="1" spans="2:7" s="1" customFormat="1">
      <c r="D1" s="2"/>
      <c r="E1" s="2"/>
      <c r="F1" s="2"/>
    </row>
    <row r="2" spans="2:7" s="1" customFormat="1">
      <c r="D2" s="2"/>
      <c r="E2" s="2"/>
      <c r="F2" s="80"/>
      <c r="G2" s="80"/>
    </row>
    <row r="3" spans="2:7" s="1" customFormat="1">
      <c r="B3" s="13" t="s">
        <v>0</v>
      </c>
      <c r="C3" s="14"/>
      <c r="D3" s="15"/>
      <c r="E3" s="2"/>
      <c r="F3" s="80"/>
      <c r="G3" s="80"/>
    </row>
    <row r="4" spans="2:7" s="1" customFormat="1" ht="26.1" customHeight="1">
      <c r="B4" s="86" t="s">
        <v>1</v>
      </c>
      <c r="C4" s="86"/>
      <c r="D4" s="86"/>
      <c r="E4" s="86"/>
      <c r="F4" s="80"/>
      <c r="G4" s="80"/>
    </row>
    <row r="5" spans="2:7" s="1" customFormat="1">
      <c r="B5" s="17"/>
      <c r="C5" s="17"/>
      <c r="D5" s="17"/>
      <c r="E5" s="17"/>
      <c r="F5" s="80"/>
      <c r="G5" s="80"/>
    </row>
    <row r="6" spans="2:7" s="1" customFormat="1" ht="13.5" customHeight="1">
      <c r="B6" s="22"/>
      <c r="C6" s="22"/>
      <c r="D6" s="16"/>
      <c r="E6" s="2"/>
      <c r="F6" s="80"/>
      <c r="G6" s="80"/>
    </row>
    <row r="7" spans="2:7" ht="15.6">
      <c r="B7" s="85" t="s">
        <v>39</v>
      </c>
      <c r="C7" s="85"/>
      <c r="D7" s="85"/>
      <c r="E7" s="85"/>
      <c r="F7" s="85"/>
      <c r="G7" s="85"/>
    </row>
    <row r="8" spans="2:7">
      <c r="C8" s="30"/>
    </row>
    <row r="9" spans="2:7" s="1" customFormat="1" ht="28.5" customHeight="1">
      <c r="B9" s="79" t="s">
        <v>3</v>
      </c>
      <c r="C9" s="79"/>
      <c r="D9" s="81"/>
      <c r="E9" s="81"/>
      <c r="F9" s="81"/>
      <c r="G9" s="81"/>
    </row>
    <row r="10" spans="2:7" s="10" customFormat="1" ht="10.5" customHeight="1">
      <c r="B10" s="8"/>
      <c r="C10" s="8"/>
      <c r="D10" s="9"/>
      <c r="E10" s="9"/>
      <c r="F10" s="9"/>
    </row>
    <row r="11" spans="2:7" s="1" customFormat="1" ht="35.25" customHeight="1">
      <c r="B11" s="6" t="s">
        <v>4</v>
      </c>
      <c r="C11" s="12"/>
      <c r="D11" s="12"/>
      <c r="E11" s="12"/>
      <c r="F11" s="6" t="s">
        <v>5</v>
      </c>
      <c r="G11" s="11"/>
    </row>
    <row r="12" spans="2:7" s="1" customFormat="1" ht="15.6">
      <c r="B12" s="6"/>
      <c r="C12" s="6"/>
      <c r="D12" s="5"/>
      <c r="E12" s="5"/>
      <c r="F12" s="7"/>
    </row>
    <row r="13" spans="2:7" s="1" customFormat="1" ht="12.95">
      <c r="B13" s="75" t="s">
        <v>6</v>
      </c>
      <c r="C13" s="75"/>
      <c r="D13" s="75"/>
      <c r="E13" s="75"/>
      <c r="F13" s="75"/>
    </row>
    <row r="14" spans="2:7" s="24" customFormat="1" ht="33.6" customHeight="1">
      <c r="B14" s="41" t="s">
        <v>7</v>
      </c>
      <c r="C14" s="41" t="s">
        <v>40</v>
      </c>
      <c r="D14" s="41" t="s">
        <v>41</v>
      </c>
      <c r="E14" s="41" t="s">
        <v>42</v>
      </c>
      <c r="F14" s="42" t="s">
        <v>43</v>
      </c>
      <c r="G14" s="42" t="s">
        <v>13</v>
      </c>
    </row>
    <row r="15" spans="2:7" ht="62.45">
      <c r="B15" s="25">
        <v>1</v>
      </c>
      <c r="C15" s="29" t="s">
        <v>44</v>
      </c>
      <c r="D15" s="25" t="s">
        <v>45</v>
      </c>
      <c r="E15" s="29" t="s">
        <v>46</v>
      </c>
      <c r="F15" s="36"/>
      <c r="G15" s="36"/>
    </row>
    <row r="16" spans="2:7" ht="50.1">
      <c r="B16" s="25">
        <v>2</v>
      </c>
      <c r="C16" s="29" t="s">
        <v>47</v>
      </c>
      <c r="D16" s="25" t="s">
        <v>48</v>
      </c>
      <c r="E16" s="29" t="s">
        <v>49</v>
      </c>
      <c r="F16" s="36"/>
      <c r="G16" s="36"/>
    </row>
    <row r="17" spans="2:7" ht="74.099999999999994" customHeight="1">
      <c r="B17" s="25">
        <v>3</v>
      </c>
      <c r="C17" s="29" t="s">
        <v>50</v>
      </c>
      <c r="D17" s="25" t="s">
        <v>51</v>
      </c>
      <c r="E17" s="29" t="s">
        <v>52</v>
      </c>
      <c r="F17" s="36"/>
      <c r="G17" s="36"/>
    </row>
    <row r="18" spans="2:7" ht="67.5" customHeight="1">
      <c r="B18" s="25">
        <v>4</v>
      </c>
      <c r="C18" s="29" t="s">
        <v>53</v>
      </c>
      <c r="D18" s="25" t="s">
        <v>54</v>
      </c>
      <c r="E18" s="29" t="s">
        <v>55</v>
      </c>
      <c r="F18" s="36"/>
      <c r="G18" s="36"/>
    </row>
    <row r="19" spans="2:7" ht="141.6" customHeight="1">
      <c r="B19" s="25">
        <v>5</v>
      </c>
      <c r="C19" s="29" t="s">
        <v>56</v>
      </c>
      <c r="D19" s="25" t="s">
        <v>57</v>
      </c>
      <c r="E19" s="29" t="s">
        <v>58</v>
      </c>
      <c r="F19" s="36"/>
      <c r="G19" s="36"/>
    </row>
    <row r="20" spans="2:7" ht="37.5">
      <c r="B20" s="25">
        <v>6</v>
      </c>
      <c r="C20" s="29" t="s">
        <v>59</v>
      </c>
      <c r="D20" s="25" t="s">
        <v>60</v>
      </c>
      <c r="E20" s="29" t="s">
        <v>61</v>
      </c>
      <c r="F20" s="36"/>
      <c r="G20" s="36"/>
    </row>
    <row r="21" spans="2:7" ht="50.1">
      <c r="B21" s="25">
        <v>7</v>
      </c>
      <c r="C21" s="29" t="s">
        <v>62</v>
      </c>
      <c r="D21" s="25" t="s">
        <v>63</v>
      </c>
      <c r="E21" s="29" t="s">
        <v>64</v>
      </c>
      <c r="F21" s="36"/>
      <c r="G21" s="36"/>
    </row>
    <row r="22" spans="2:7" ht="37.5">
      <c r="B22" s="25">
        <v>8</v>
      </c>
      <c r="C22" s="29" t="s">
        <v>62</v>
      </c>
      <c r="D22" s="25" t="s">
        <v>65</v>
      </c>
      <c r="E22" s="29" t="s">
        <v>66</v>
      </c>
      <c r="F22" s="36"/>
      <c r="G22" s="36"/>
    </row>
    <row r="23" spans="2:7" ht="50.1">
      <c r="B23" s="25">
        <v>9</v>
      </c>
      <c r="C23" s="29" t="s">
        <v>62</v>
      </c>
      <c r="D23" s="25" t="s">
        <v>67</v>
      </c>
      <c r="E23" s="29" t="s">
        <v>64</v>
      </c>
      <c r="F23" s="36"/>
      <c r="G23" s="36"/>
    </row>
    <row r="24" spans="2:7" ht="98.45" customHeight="1">
      <c r="B24" s="25">
        <v>10</v>
      </c>
      <c r="C24" s="29" t="s">
        <v>68</v>
      </c>
      <c r="D24" s="25" t="s">
        <v>69</v>
      </c>
      <c r="E24" s="29" t="s">
        <v>70</v>
      </c>
      <c r="F24" s="36"/>
      <c r="G24" s="36"/>
    </row>
    <row r="25" spans="2:7" ht="140.1" customHeight="1">
      <c r="B25" s="25">
        <v>11</v>
      </c>
      <c r="C25" s="29" t="s">
        <v>71</v>
      </c>
      <c r="D25" s="25" t="s">
        <v>72</v>
      </c>
      <c r="E25" s="29" t="s">
        <v>73</v>
      </c>
      <c r="F25" s="36"/>
      <c r="G25" s="36"/>
    </row>
    <row r="26" spans="2:7" ht="101.45" customHeight="1">
      <c r="B26" s="25">
        <v>12</v>
      </c>
      <c r="C26" s="29" t="s">
        <v>68</v>
      </c>
      <c r="D26" s="25" t="s">
        <v>74</v>
      </c>
      <c r="E26" s="29" t="s">
        <v>70</v>
      </c>
      <c r="F26" s="36"/>
      <c r="G26" s="36"/>
    </row>
    <row r="27" spans="2:7" ht="88.5" customHeight="1">
      <c r="B27" s="25">
        <v>13</v>
      </c>
      <c r="C27" s="29" t="s">
        <v>75</v>
      </c>
      <c r="D27" s="25" t="s">
        <v>76</v>
      </c>
      <c r="E27" s="29" t="s">
        <v>77</v>
      </c>
      <c r="F27" s="36"/>
      <c r="G27" s="36"/>
    </row>
    <row r="28" spans="2:7" ht="83.1" customHeight="1">
      <c r="B28" s="25">
        <v>14</v>
      </c>
      <c r="C28" s="29" t="s">
        <v>78</v>
      </c>
      <c r="D28" s="25" t="s">
        <v>79</v>
      </c>
      <c r="E28" s="29" t="s">
        <v>80</v>
      </c>
      <c r="F28" s="36"/>
      <c r="G28" s="36"/>
    </row>
    <row r="29" spans="2:7" ht="37.5">
      <c r="B29" s="25">
        <v>15</v>
      </c>
      <c r="C29" s="29" t="s">
        <v>81</v>
      </c>
      <c r="D29" s="25" t="s">
        <v>82</v>
      </c>
      <c r="E29" s="29" t="s">
        <v>83</v>
      </c>
      <c r="F29" s="36"/>
      <c r="G29" s="36"/>
    </row>
    <row r="30" spans="2:7" ht="117.6" customHeight="1">
      <c r="B30" s="25">
        <v>16</v>
      </c>
      <c r="C30" s="29" t="s">
        <v>84</v>
      </c>
      <c r="D30" s="25" t="s">
        <v>85</v>
      </c>
      <c r="E30" s="29" t="s">
        <v>86</v>
      </c>
      <c r="F30" s="36"/>
      <c r="G30" s="36"/>
    </row>
    <row r="31" spans="2:7" ht="37.5">
      <c r="B31" s="25">
        <v>17</v>
      </c>
      <c r="C31" s="29" t="s">
        <v>81</v>
      </c>
      <c r="D31" s="25" t="s">
        <v>87</v>
      </c>
      <c r="E31" s="29" t="s">
        <v>83</v>
      </c>
      <c r="F31" s="36"/>
      <c r="G31" s="36"/>
    </row>
    <row r="32" spans="2:7" ht="101.45" customHeight="1">
      <c r="B32" s="25">
        <v>18</v>
      </c>
      <c r="C32" s="29" t="s">
        <v>88</v>
      </c>
      <c r="D32" s="25" t="s">
        <v>89</v>
      </c>
      <c r="E32" s="29" t="s">
        <v>90</v>
      </c>
      <c r="F32" s="36"/>
      <c r="G32" s="36"/>
    </row>
    <row r="33" spans="2:7" ht="37.5">
      <c r="B33" s="25">
        <v>19</v>
      </c>
      <c r="C33" s="29" t="s">
        <v>91</v>
      </c>
      <c r="D33" s="25" t="s">
        <v>92</v>
      </c>
      <c r="E33" s="29" t="s">
        <v>93</v>
      </c>
      <c r="F33" s="36"/>
      <c r="G33" s="36"/>
    </row>
    <row r="34" spans="2:7" ht="37.5">
      <c r="B34" s="25">
        <v>20</v>
      </c>
      <c r="C34" s="29" t="s">
        <v>94</v>
      </c>
      <c r="D34" s="25" t="s">
        <v>95</v>
      </c>
      <c r="E34" s="29" t="s">
        <v>96</v>
      </c>
      <c r="F34" s="36"/>
      <c r="G34" s="36"/>
    </row>
    <row r="35" spans="2:7" ht="24.95">
      <c r="B35" s="25">
        <v>21</v>
      </c>
      <c r="C35" s="29" t="s">
        <v>97</v>
      </c>
      <c r="D35" s="25" t="s">
        <v>98</v>
      </c>
      <c r="E35" s="29" t="s">
        <v>99</v>
      </c>
      <c r="F35" s="36"/>
      <c r="G35" s="36"/>
    </row>
    <row r="36" spans="2:7" ht="59.45" customHeight="1">
      <c r="B36" s="25">
        <v>22</v>
      </c>
      <c r="C36" s="29" t="s">
        <v>94</v>
      </c>
      <c r="D36" s="25" t="s">
        <v>100</v>
      </c>
      <c r="E36" s="29" t="s">
        <v>101</v>
      </c>
      <c r="F36" s="36"/>
      <c r="G36" s="36"/>
    </row>
    <row r="37" spans="2:7" ht="50.1">
      <c r="B37" s="25">
        <v>23</v>
      </c>
      <c r="C37" s="29" t="s">
        <v>102</v>
      </c>
      <c r="D37" s="25" t="s">
        <v>103</v>
      </c>
      <c r="E37" s="29" t="s">
        <v>104</v>
      </c>
      <c r="F37" s="36"/>
      <c r="G37" s="36"/>
    </row>
    <row r="38" spans="2:7" ht="122.45" customHeight="1">
      <c r="B38" s="25">
        <v>24</v>
      </c>
      <c r="C38" s="29" t="s">
        <v>105</v>
      </c>
      <c r="D38" s="25" t="s">
        <v>106</v>
      </c>
      <c r="E38" s="29" t="s">
        <v>107</v>
      </c>
      <c r="F38" s="36"/>
      <c r="G38" s="36"/>
    </row>
    <row r="39" spans="2:7" ht="37.5">
      <c r="B39" s="25">
        <v>25</v>
      </c>
      <c r="C39" s="29" t="s">
        <v>108</v>
      </c>
      <c r="D39" s="25" t="s">
        <v>109</v>
      </c>
      <c r="E39" s="29" t="s">
        <v>110</v>
      </c>
      <c r="F39" s="36"/>
      <c r="G39" s="36"/>
    </row>
    <row r="40" spans="2:7" ht="50.1">
      <c r="B40" s="25">
        <v>26</v>
      </c>
      <c r="C40" s="29" t="s">
        <v>111</v>
      </c>
      <c r="D40" s="25" t="s">
        <v>112</v>
      </c>
      <c r="E40" s="29" t="s">
        <v>113</v>
      </c>
      <c r="F40" s="36"/>
      <c r="G40" s="36"/>
    </row>
    <row r="41" spans="2:7" ht="50.1">
      <c r="B41" s="25">
        <v>27</v>
      </c>
      <c r="C41" s="29" t="s">
        <v>59</v>
      </c>
      <c r="D41" s="25" t="s">
        <v>114</v>
      </c>
      <c r="E41" s="29" t="s">
        <v>115</v>
      </c>
      <c r="F41" s="36"/>
      <c r="G41" s="36"/>
    </row>
    <row r="42" spans="2:7" ht="50.1">
      <c r="B42" s="25">
        <v>28</v>
      </c>
      <c r="C42" s="29" t="s">
        <v>116</v>
      </c>
      <c r="D42" s="25" t="s">
        <v>117</v>
      </c>
      <c r="E42" s="29" t="s">
        <v>118</v>
      </c>
      <c r="F42" s="36"/>
      <c r="G42" s="36"/>
    </row>
    <row r="43" spans="2:7" ht="50.1">
      <c r="B43" s="25">
        <v>29</v>
      </c>
      <c r="C43" s="29" t="s">
        <v>119</v>
      </c>
      <c r="D43" s="25" t="s">
        <v>120</v>
      </c>
      <c r="E43" s="29" t="s">
        <v>121</v>
      </c>
      <c r="F43" s="36"/>
      <c r="G43" s="36"/>
    </row>
    <row r="44" spans="2:7" ht="62.45">
      <c r="B44" s="25">
        <v>30</v>
      </c>
      <c r="C44" s="29" t="s">
        <v>122</v>
      </c>
      <c r="D44" s="25" t="s">
        <v>123</v>
      </c>
      <c r="E44" s="29" t="s">
        <v>124</v>
      </c>
      <c r="F44" s="36"/>
      <c r="G44" s="36"/>
    </row>
    <row r="45" spans="2:7" ht="50.1">
      <c r="B45" s="25">
        <v>31</v>
      </c>
      <c r="C45" s="29" t="s">
        <v>125</v>
      </c>
      <c r="D45" s="25" t="s">
        <v>126</v>
      </c>
      <c r="E45" s="29" t="s">
        <v>127</v>
      </c>
      <c r="F45" s="36"/>
      <c r="G45" s="36"/>
    </row>
    <row r="46" spans="2:7" ht="37.5">
      <c r="B46" s="25">
        <v>32</v>
      </c>
      <c r="C46" s="29" t="s">
        <v>108</v>
      </c>
      <c r="D46" s="25" t="s">
        <v>128</v>
      </c>
      <c r="E46" s="29" t="s">
        <v>129</v>
      </c>
      <c r="F46" s="36"/>
      <c r="G46" s="36"/>
    </row>
    <row r="47" spans="2:7" ht="102.6" customHeight="1">
      <c r="B47" s="25">
        <v>33</v>
      </c>
      <c r="C47" s="29" t="s">
        <v>130</v>
      </c>
      <c r="D47" s="25" t="s">
        <v>131</v>
      </c>
      <c r="E47" s="29" t="s">
        <v>132</v>
      </c>
      <c r="F47" s="36"/>
      <c r="G47" s="36"/>
    </row>
    <row r="48" spans="2:7" ht="99" customHeight="1">
      <c r="B48" s="25">
        <v>34</v>
      </c>
      <c r="C48" s="29" t="s">
        <v>88</v>
      </c>
      <c r="D48" s="25" t="s">
        <v>133</v>
      </c>
      <c r="E48" s="29" t="s">
        <v>134</v>
      </c>
      <c r="F48" s="36"/>
      <c r="G48" s="36"/>
    </row>
    <row r="49" spans="2:7" ht="75">
      <c r="B49" s="25">
        <v>35</v>
      </c>
      <c r="C49" s="29" t="s">
        <v>102</v>
      </c>
      <c r="D49" s="25" t="s">
        <v>135</v>
      </c>
      <c r="E49" s="29" t="s">
        <v>136</v>
      </c>
      <c r="F49" s="36"/>
      <c r="G49" s="36"/>
    </row>
    <row r="50" spans="2:7" ht="96.95" customHeight="1">
      <c r="B50" s="25">
        <v>36</v>
      </c>
      <c r="C50" s="29" t="s">
        <v>137</v>
      </c>
      <c r="D50" s="25" t="s">
        <v>138</v>
      </c>
      <c r="E50" s="29" t="s">
        <v>139</v>
      </c>
      <c r="F50" s="36"/>
      <c r="G50" s="36"/>
    </row>
    <row r="51" spans="2:7" ht="95.1" customHeight="1">
      <c r="B51" s="25">
        <v>37</v>
      </c>
      <c r="C51" s="29" t="s">
        <v>140</v>
      </c>
      <c r="D51" s="25" t="s">
        <v>141</v>
      </c>
      <c r="E51" s="29" t="s">
        <v>142</v>
      </c>
      <c r="F51" s="36"/>
      <c r="G51" s="36"/>
    </row>
    <row r="52" spans="2:7" ht="84" customHeight="1">
      <c r="B52" s="25">
        <v>38</v>
      </c>
      <c r="C52" s="29" t="s">
        <v>143</v>
      </c>
      <c r="D52" s="25" t="s">
        <v>144</v>
      </c>
      <c r="E52" s="29" t="s">
        <v>145</v>
      </c>
      <c r="F52" s="36"/>
      <c r="G52" s="36"/>
    </row>
    <row r="53" spans="2:7" ht="88.5" customHeight="1">
      <c r="B53" s="25">
        <v>39</v>
      </c>
      <c r="C53" s="29" t="s">
        <v>146</v>
      </c>
      <c r="D53" s="25">
        <v>218</v>
      </c>
      <c r="E53" s="29" t="s">
        <v>147</v>
      </c>
      <c r="F53" s="36"/>
      <c r="G53" s="36"/>
    </row>
    <row r="54" spans="2:7" ht="18.600000000000001" customHeight="1">
      <c r="B54" s="25">
        <v>40</v>
      </c>
      <c r="C54" s="29" t="s">
        <v>148</v>
      </c>
      <c r="D54" s="25" t="s">
        <v>149</v>
      </c>
      <c r="E54" s="29" t="s">
        <v>150</v>
      </c>
      <c r="F54" s="36"/>
      <c r="G54" s="36"/>
    </row>
    <row r="55" spans="2:7" ht="99" customHeight="1">
      <c r="B55" s="25">
        <v>41</v>
      </c>
      <c r="C55" s="29" t="s">
        <v>151</v>
      </c>
      <c r="D55" s="25" t="s">
        <v>152</v>
      </c>
      <c r="E55" s="29" t="s">
        <v>153</v>
      </c>
      <c r="F55" s="36"/>
      <c r="G55" s="36"/>
    </row>
    <row r="56" spans="2:7" ht="37.5">
      <c r="B56" s="25">
        <v>42</v>
      </c>
      <c r="C56" s="29" t="s">
        <v>75</v>
      </c>
      <c r="D56" s="25" t="s">
        <v>154</v>
      </c>
      <c r="E56" s="29" t="s">
        <v>155</v>
      </c>
      <c r="F56" s="36"/>
      <c r="G56" s="36"/>
    </row>
    <row r="57" spans="2:7" ht="69.95" customHeight="1">
      <c r="B57" s="25">
        <v>43</v>
      </c>
      <c r="C57" s="29" t="s">
        <v>156</v>
      </c>
      <c r="D57" s="25" t="s">
        <v>157</v>
      </c>
      <c r="E57" s="29" t="s">
        <v>158</v>
      </c>
      <c r="F57" s="36"/>
      <c r="G57" s="36"/>
    </row>
    <row r="58" spans="2:7" ht="37.5">
      <c r="B58" s="25">
        <v>44</v>
      </c>
      <c r="C58" s="29" t="s">
        <v>159</v>
      </c>
      <c r="D58" s="25" t="s">
        <v>160</v>
      </c>
      <c r="E58" s="29" t="s">
        <v>161</v>
      </c>
      <c r="F58" s="36"/>
      <c r="G58" s="36"/>
    </row>
    <row r="59" spans="2:7" ht="37.5">
      <c r="B59" s="25">
        <v>45</v>
      </c>
      <c r="C59" s="29" t="s">
        <v>162</v>
      </c>
      <c r="D59" s="25" t="s">
        <v>163</v>
      </c>
      <c r="E59" s="29" t="s">
        <v>164</v>
      </c>
      <c r="F59" s="36"/>
      <c r="G59" s="36"/>
    </row>
    <row r="60" spans="2:7" ht="89.45" customHeight="1">
      <c r="B60" s="25">
        <v>46</v>
      </c>
      <c r="C60" s="29" t="s">
        <v>122</v>
      </c>
      <c r="D60" s="25" t="s">
        <v>165</v>
      </c>
      <c r="E60" s="29" t="s">
        <v>166</v>
      </c>
      <c r="F60" s="36"/>
      <c r="G60" s="36"/>
    </row>
    <row r="61" spans="2:7" ht="37.5">
      <c r="B61" s="25">
        <v>47</v>
      </c>
      <c r="C61" s="29" t="s">
        <v>53</v>
      </c>
      <c r="D61" s="25" t="s">
        <v>167</v>
      </c>
      <c r="E61" s="29" t="s">
        <v>168</v>
      </c>
      <c r="F61" s="36"/>
      <c r="G61" s="36"/>
    </row>
    <row r="62" spans="2:7" ht="37.5">
      <c r="B62" s="25">
        <v>48</v>
      </c>
      <c r="C62" s="29" t="s">
        <v>169</v>
      </c>
      <c r="D62" s="25" t="s">
        <v>170</v>
      </c>
      <c r="E62" s="29" t="s">
        <v>171</v>
      </c>
      <c r="F62" s="36"/>
      <c r="G62" s="36"/>
    </row>
    <row r="63" spans="2:7" ht="50.1">
      <c r="B63" s="25">
        <v>49</v>
      </c>
      <c r="C63" s="29" t="s">
        <v>94</v>
      </c>
      <c r="D63" s="25" t="s">
        <v>172</v>
      </c>
      <c r="E63" s="29" t="s">
        <v>173</v>
      </c>
      <c r="F63" s="36"/>
      <c r="G63" s="36"/>
    </row>
    <row r="64" spans="2:7" ht="50.1">
      <c r="B64" s="25">
        <v>50</v>
      </c>
      <c r="C64" s="29" t="s">
        <v>97</v>
      </c>
      <c r="D64" s="25" t="s">
        <v>174</v>
      </c>
      <c r="E64" s="29" t="s">
        <v>175</v>
      </c>
      <c r="F64" s="36"/>
      <c r="G64" s="36"/>
    </row>
    <row r="65" spans="2:7" ht="37.5">
      <c r="B65" s="25">
        <v>51</v>
      </c>
      <c r="C65" s="29" t="s">
        <v>81</v>
      </c>
      <c r="D65" s="25" t="s">
        <v>176</v>
      </c>
      <c r="E65" s="29" t="s">
        <v>177</v>
      </c>
      <c r="F65" s="36"/>
      <c r="G65" s="36"/>
    </row>
    <row r="66" spans="2:7" ht="50.1">
      <c r="B66" s="25">
        <v>52</v>
      </c>
      <c r="C66" s="29" t="s">
        <v>78</v>
      </c>
      <c r="D66" s="25" t="s">
        <v>178</v>
      </c>
      <c r="E66" s="29" t="s">
        <v>179</v>
      </c>
      <c r="F66" s="36"/>
      <c r="G66" s="36"/>
    </row>
    <row r="67" spans="2:7" ht="62.45">
      <c r="B67" s="25">
        <v>53</v>
      </c>
      <c r="C67" s="29" t="s">
        <v>53</v>
      </c>
      <c r="D67" s="25" t="s">
        <v>180</v>
      </c>
      <c r="E67" s="29" t="s">
        <v>181</v>
      </c>
      <c r="F67" s="36"/>
      <c r="G67" s="36"/>
    </row>
    <row r="68" spans="2:7" ht="37.5">
      <c r="B68" s="25">
        <v>54</v>
      </c>
      <c r="C68" s="29" t="s">
        <v>151</v>
      </c>
      <c r="D68" s="25" t="s">
        <v>182</v>
      </c>
      <c r="E68" s="29" t="s">
        <v>183</v>
      </c>
      <c r="F68" s="36"/>
      <c r="G68" s="36"/>
    </row>
    <row r="69" spans="2:7" ht="75.599999999999994" customHeight="1">
      <c r="B69" s="25">
        <v>55</v>
      </c>
      <c r="C69" s="29" t="s">
        <v>130</v>
      </c>
      <c r="D69" s="25" t="s">
        <v>131</v>
      </c>
      <c r="E69" s="29" t="s">
        <v>184</v>
      </c>
      <c r="F69" s="36"/>
      <c r="G69" s="36"/>
    </row>
    <row r="70" spans="2:7" ht="77.45" customHeight="1">
      <c r="B70" s="25">
        <v>56</v>
      </c>
      <c r="C70" s="29" t="s">
        <v>88</v>
      </c>
      <c r="D70" s="25" t="s">
        <v>185</v>
      </c>
      <c r="E70" s="29" t="s">
        <v>186</v>
      </c>
      <c r="F70" s="36"/>
      <c r="G70" s="36"/>
    </row>
    <row r="71" spans="2:7" ht="37.5">
      <c r="B71" s="25">
        <v>57</v>
      </c>
      <c r="C71" s="29" t="s">
        <v>75</v>
      </c>
      <c r="D71" s="25" t="s">
        <v>187</v>
      </c>
      <c r="E71" s="29" t="s">
        <v>155</v>
      </c>
      <c r="F71" s="36"/>
      <c r="G71" s="36"/>
    </row>
    <row r="72" spans="2:7" ht="37.5">
      <c r="B72" s="25">
        <v>58</v>
      </c>
      <c r="C72" s="29" t="s">
        <v>146</v>
      </c>
      <c r="D72" s="25">
        <v>142</v>
      </c>
      <c r="E72" s="29" t="s">
        <v>188</v>
      </c>
      <c r="F72" s="36"/>
      <c r="G72" s="36"/>
    </row>
    <row r="73" spans="2:7" ht="62.45">
      <c r="B73" s="25">
        <v>59</v>
      </c>
      <c r="C73" s="29" t="s">
        <v>189</v>
      </c>
      <c r="D73" s="25" t="s">
        <v>190</v>
      </c>
      <c r="E73" s="29" t="s">
        <v>191</v>
      </c>
      <c r="F73" s="36"/>
      <c r="G73" s="36"/>
    </row>
    <row r="74" spans="2:7" ht="62.45">
      <c r="B74" s="25">
        <v>60</v>
      </c>
      <c r="C74" s="29" t="s">
        <v>130</v>
      </c>
      <c r="D74" s="25" t="s">
        <v>131</v>
      </c>
      <c r="E74" s="29" t="s">
        <v>192</v>
      </c>
      <c r="F74" s="36"/>
      <c r="G74" s="36"/>
    </row>
    <row r="75" spans="2:7" ht="37.5">
      <c r="B75" s="25">
        <v>61</v>
      </c>
      <c r="C75" s="29" t="s">
        <v>75</v>
      </c>
      <c r="D75" s="25" t="s">
        <v>193</v>
      </c>
      <c r="E75" s="29" t="s">
        <v>155</v>
      </c>
      <c r="F75" s="36"/>
      <c r="G75" s="36"/>
    </row>
    <row r="76" spans="2:7" ht="50.1">
      <c r="B76" s="25">
        <v>62</v>
      </c>
      <c r="C76" s="29" t="s">
        <v>44</v>
      </c>
      <c r="D76" s="25" t="s">
        <v>194</v>
      </c>
      <c r="E76" s="29" t="s">
        <v>195</v>
      </c>
      <c r="F76" s="36"/>
      <c r="G76" s="36"/>
    </row>
    <row r="77" spans="2:7" ht="50.1">
      <c r="B77" s="25">
        <v>63</v>
      </c>
      <c r="C77" s="29" t="s">
        <v>196</v>
      </c>
      <c r="D77" s="25" t="s">
        <v>197</v>
      </c>
      <c r="E77" s="29" t="s">
        <v>198</v>
      </c>
      <c r="F77" s="36"/>
      <c r="G77" s="36"/>
    </row>
    <row r="78" spans="2:7" ht="24.95">
      <c r="B78" s="25">
        <v>64</v>
      </c>
      <c r="C78" s="29" t="s">
        <v>169</v>
      </c>
      <c r="D78" s="25" t="s">
        <v>199</v>
      </c>
      <c r="E78" s="29" t="s">
        <v>200</v>
      </c>
      <c r="F78" s="36"/>
      <c r="G78" s="36"/>
    </row>
    <row r="79" spans="2:7" ht="62.45">
      <c r="B79" s="25">
        <v>65</v>
      </c>
      <c r="C79" s="29" t="s">
        <v>189</v>
      </c>
      <c r="D79" s="25" t="s">
        <v>201</v>
      </c>
      <c r="E79" s="29" t="s">
        <v>202</v>
      </c>
      <c r="F79" s="36"/>
      <c r="G79" s="36"/>
    </row>
    <row r="80" spans="2:7" ht="62.45">
      <c r="B80" s="25">
        <v>66</v>
      </c>
      <c r="C80" s="29" t="s">
        <v>189</v>
      </c>
      <c r="D80" s="25" t="s">
        <v>203</v>
      </c>
      <c r="E80" s="29" t="s">
        <v>202</v>
      </c>
      <c r="F80" s="36"/>
      <c r="G80" s="36"/>
    </row>
    <row r="81" spans="2:7" ht="87.6">
      <c r="B81" s="25">
        <v>67</v>
      </c>
      <c r="C81" s="29" t="s">
        <v>204</v>
      </c>
      <c r="D81" s="25" t="s">
        <v>205</v>
      </c>
      <c r="E81" s="29" t="s">
        <v>206</v>
      </c>
      <c r="F81" s="36"/>
      <c r="G81" s="36"/>
    </row>
    <row r="82" spans="2:7" ht="50.1">
      <c r="B82" s="25">
        <v>68</v>
      </c>
      <c r="C82" s="29" t="s">
        <v>207</v>
      </c>
      <c r="D82" s="25" t="s">
        <v>208</v>
      </c>
      <c r="E82" s="29" t="s">
        <v>209</v>
      </c>
      <c r="F82" s="36"/>
      <c r="G82" s="36"/>
    </row>
    <row r="83" spans="2:7" ht="37.5">
      <c r="B83" s="25">
        <v>69</v>
      </c>
      <c r="C83" s="29" t="s">
        <v>196</v>
      </c>
      <c r="D83" s="25" t="s">
        <v>210</v>
      </c>
      <c r="E83" s="29" t="s">
        <v>211</v>
      </c>
      <c r="F83" s="36"/>
      <c r="G83" s="36"/>
    </row>
    <row r="84" spans="2:7" ht="50.1">
      <c r="B84" s="25">
        <v>70</v>
      </c>
      <c r="C84" s="29" t="s">
        <v>212</v>
      </c>
      <c r="D84" s="25" t="s">
        <v>213</v>
      </c>
      <c r="E84" s="29" t="s">
        <v>214</v>
      </c>
      <c r="F84" s="36"/>
      <c r="G84" s="36"/>
    </row>
    <row r="85" spans="2:7" ht="50.1">
      <c r="B85" s="25">
        <v>71</v>
      </c>
      <c r="C85" s="29" t="s">
        <v>207</v>
      </c>
      <c r="D85" s="25" t="s">
        <v>215</v>
      </c>
      <c r="E85" s="29" t="s">
        <v>209</v>
      </c>
      <c r="F85" s="36"/>
      <c r="G85" s="36"/>
    </row>
    <row r="86" spans="2:7" ht="37.5">
      <c r="B86" s="25">
        <v>72</v>
      </c>
      <c r="C86" s="29" t="s">
        <v>122</v>
      </c>
      <c r="D86" s="25" t="s">
        <v>216</v>
      </c>
      <c r="E86" s="29" t="s">
        <v>217</v>
      </c>
      <c r="F86" s="36"/>
      <c r="G86" s="36"/>
    </row>
    <row r="87" spans="2:7" ht="50.1">
      <c r="B87" s="25">
        <v>73</v>
      </c>
      <c r="C87" s="29" t="s">
        <v>218</v>
      </c>
      <c r="D87" s="25" t="s">
        <v>219</v>
      </c>
      <c r="E87" s="29" t="s">
        <v>220</v>
      </c>
      <c r="F87" s="36"/>
      <c r="G87" s="36"/>
    </row>
    <row r="88" spans="2:7" ht="37.5">
      <c r="B88" s="25">
        <v>74</v>
      </c>
      <c r="C88" s="29" t="s">
        <v>75</v>
      </c>
      <c r="D88" s="25" t="s">
        <v>221</v>
      </c>
      <c r="E88" s="29" t="s">
        <v>155</v>
      </c>
      <c r="F88" s="36"/>
      <c r="G88" s="36"/>
    </row>
    <row r="89" spans="2:7" ht="87.6">
      <c r="B89" s="25">
        <v>75</v>
      </c>
      <c r="C89" s="29" t="s">
        <v>88</v>
      </c>
      <c r="D89" s="25" t="s">
        <v>222</v>
      </c>
      <c r="E89" s="29" t="s">
        <v>223</v>
      </c>
      <c r="F89" s="36"/>
      <c r="G89" s="36"/>
    </row>
    <row r="90" spans="2:7" ht="37.5">
      <c r="B90" s="25">
        <v>76</v>
      </c>
      <c r="C90" s="29" t="s">
        <v>146</v>
      </c>
      <c r="D90" s="25">
        <v>138</v>
      </c>
      <c r="E90" s="29" t="s">
        <v>188</v>
      </c>
      <c r="F90" s="36"/>
      <c r="G90" s="36"/>
    </row>
    <row r="91" spans="2:7" ht="37.5">
      <c r="B91" s="25">
        <v>77</v>
      </c>
      <c r="C91" s="29" t="s">
        <v>224</v>
      </c>
      <c r="D91" s="25" t="s">
        <v>225</v>
      </c>
      <c r="E91" s="29" t="s">
        <v>226</v>
      </c>
      <c r="F91" s="36"/>
      <c r="G91" s="36"/>
    </row>
    <row r="92" spans="2:7" ht="37.5">
      <c r="B92" s="25">
        <v>78</v>
      </c>
      <c r="C92" s="29" t="s">
        <v>111</v>
      </c>
      <c r="D92" s="25" t="s">
        <v>227</v>
      </c>
      <c r="E92" s="29" t="s">
        <v>228</v>
      </c>
      <c r="F92" s="36"/>
      <c r="G92" s="36"/>
    </row>
    <row r="93" spans="2:7" ht="50.1">
      <c r="B93" s="25">
        <v>79</v>
      </c>
      <c r="C93" s="29" t="s">
        <v>229</v>
      </c>
      <c r="D93" s="25" t="s">
        <v>230</v>
      </c>
      <c r="E93" s="29" t="s">
        <v>231</v>
      </c>
      <c r="F93" s="36"/>
      <c r="G93" s="36"/>
    </row>
    <row r="94" spans="2:7" ht="37.5">
      <c r="B94" s="25">
        <v>80</v>
      </c>
      <c r="C94" s="29" t="s">
        <v>196</v>
      </c>
      <c r="D94" s="25" t="s">
        <v>232</v>
      </c>
      <c r="E94" s="29" t="s">
        <v>233</v>
      </c>
      <c r="F94" s="36"/>
      <c r="G94" s="36"/>
    </row>
    <row r="95" spans="2:7" ht="37.5">
      <c r="B95" s="25">
        <v>81</v>
      </c>
      <c r="C95" s="29" t="s">
        <v>234</v>
      </c>
      <c r="D95" s="25" t="s">
        <v>235</v>
      </c>
      <c r="E95" s="29" t="s">
        <v>236</v>
      </c>
      <c r="F95" s="36"/>
      <c r="G95" s="36"/>
    </row>
    <row r="96" spans="2:7" ht="37.5">
      <c r="B96" s="25">
        <v>82</v>
      </c>
      <c r="C96" s="29" t="s">
        <v>237</v>
      </c>
      <c r="D96" s="25" t="s">
        <v>238</v>
      </c>
      <c r="E96" s="29" t="s">
        <v>239</v>
      </c>
      <c r="F96" s="36"/>
      <c r="G96" s="36"/>
    </row>
    <row r="97" spans="2:7" ht="50.1">
      <c r="B97" s="25">
        <v>83</v>
      </c>
      <c r="C97" s="29" t="s">
        <v>207</v>
      </c>
      <c r="D97" s="25" t="s">
        <v>240</v>
      </c>
      <c r="E97" s="29" t="s">
        <v>209</v>
      </c>
      <c r="F97" s="36"/>
      <c r="G97" s="36"/>
    </row>
    <row r="98" spans="2:7" ht="50.1">
      <c r="B98" s="25">
        <v>84</v>
      </c>
      <c r="C98" s="29" t="s">
        <v>207</v>
      </c>
      <c r="D98" s="25" t="s">
        <v>240</v>
      </c>
      <c r="E98" s="29" t="s">
        <v>209</v>
      </c>
      <c r="F98" s="36"/>
      <c r="G98" s="36"/>
    </row>
    <row r="99" spans="2:7" ht="50.1">
      <c r="B99" s="25">
        <v>85</v>
      </c>
      <c r="C99" s="29" t="s">
        <v>207</v>
      </c>
      <c r="D99" s="25" t="s">
        <v>241</v>
      </c>
      <c r="E99" s="29" t="s">
        <v>209</v>
      </c>
      <c r="F99" s="36"/>
      <c r="G99" s="36"/>
    </row>
    <row r="100" spans="2:7" ht="50.1">
      <c r="B100" s="25">
        <v>86</v>
      </c>
      <c r="C100" s="29" t="s">
        <v>169</v>
      </c>
      <c r="D100" s="25" t="s">
        <v>242</v>
      </c>
      <c r="E100" s="29" t="s">
        <v>243</v>
      </c>
      <c r="F100" s="36"/>
      <c r="G100" s="36"/>
    </row>
    <row r="101" spans="2:7" ht="50.1">
      <c r="B101" s="25">
        <v>87</v>
      </c>
      <c r="C101" s="29" t="s">
        <v>229</v>
      </c>
      <c r="D101" s="25" t="s">
        <v>244</v>
      </c>
      <c r="E101" s="29" t="s">
        <v>231</v>
      </c>
      <c r="F101" s="36"/>
      <c r="G101" s="36"/>
    </row>
    <row r="102" spans="2:7" ht="75">
      <c r="B102" s="25">
        <v>88</v>
      </c>
      <c r="C102" s="29" t="s">
        <v>245</v>
      </c>
      <c r="D102" s="25" t="s">
        <v>246</v>
      </c>
      <c r="E102" s="29" t="s">
        <v>247</v>
      </c>
      <c r="F102" s="36"/>
      <c r="G102" s="36"/>
    </row>
    <row r="103" spans="2:7" ht="37.5">
      <c r="B103" s="25">
        <v>89</v>
      </c>
      <c r="C103" s="29" t="s">
        <v>125</v>
      </c>
      <c r="D103" s="25" t="s">
        <v>248</v>
      </c>
      <c r="E103" s="29" t="s">
        <v>249</v>
      </c>
      <c r="F103" s="36"/>
      <c r="G103" s="36"/>
    </row>
    <row r="104" spans="2:7" ht="37.5">
      <c r="B104" s="25">
        <v>90</v>
      </c>
      <c r="C104" s="29" t="s">
        <v>111</v>
      </c>
      <c r="D104" s="25" t="s">
        <v>250</v>
      </c>
      <c r="E104" s="29" t="s">
        <v>251</v>
      </c>
      <c r="F104" s="36"/>
      <c r="G104" s="36"/>
    </row>
    <row r="105" spans="2:7" ht="50.1">
      <c r="B105" s="25">
        <v>91</v>
      </c>
      <c r="C105" s="29" t="s">
        <v>252</v>
      </c>
      <c r="D105" s="25" t="s">
        <v>253</v>
      </c>
      <c r="E105" s="29" t="s">
        <v>254</v>
      </c>
      <c r="F105" s="36"/>
      <c r="G105" s="36"/>
    </row>
    <row r="106" spans="2:7" ht="50.1">
      <c r="B106" s="25">
        <v>92</v>
      </c>
      <c r="C106" s="29" t="s">
        <v>252</v>
      </c>
      <c r="D106" s="25" t="s">
        <v>255</v>
      </c>
      <c r="E106" s="29" t="s">
        <v>254</v>
      </c>
      <c r="F106" s="36"/>
      <c r="G106" s="36"/>
    </row>
    <row r="107" spans="2:7" ht="50.1">
      <c r="B107" s="25">
        <v>93</v>
      </c>
      <c r="C107" s="29" t="s">
        <v>111</v>
      </c>
      <c r="D107" s="25" t="s">
        <v>256</v>
      </c>
      <c r="E107" s="29" t="s">
        <v>257</v>
      </c>
      <c r="F107" s="36"/>
      <c r="G107" s="36"/>
    </row>
    <row r="108" spans="2:7" ht="24.95">
      <c r="B108" s="25">
        <v>94</v>
      </c>
      <c r="C108" s="29" t="s">
        <v>97</v>
      </c>
      <c r="D108" s="25" t="s">
        <v>258</v>
      </c>
      <c r="E108" s="30" t="s">
        <v>259</v>
      </c>
      <c r="F108" s="36"/>
      <c r="G108" s="36"/>
    </row>
    <row r="109" spans="2:7" ht="50.1">
      <c r="B109" s="25">
        <v>95</v>
      </c>
      <c r="C109" s="29" t="s">
        <v>260</v>
      </c>
      <c r="D109" s="25" t="s">
        <v>261</v>
      </c>
      <c r="E109" s="29" t="s">
        <v>262</v>
      </c>
      <c r="F109" s="36"/>
      <c r="G109" s="36"/>
    </row>
    <row r="110" spans="2:7" ht="24.95">
      <c r="B110" s="25">
        <v>96</v>
      </c>
      <c r="C110" s="29" t="s">
        <v>263</v>
      </c>
      <c r="D110" s="25" t="s">
        <v>264</v>
      </c>
      <c r="E110" s="29" t="s">
        <v>265</v>
      </c>
      <c r="F110" s="36"/>
      <c r="G110" s="36"/>
    </row>
    <row r="111" spans="2:7" ht="50.1">
      <c r="B111" s="25">
        <v>97</v>
      </c>
      <c r="C111" s="29" t="s">
        <v>169</v>
      </c>
      <c r="D111" s="25" t="s">
        <v>266</v>
      </c>
      <c r="E111" s="29" t="s">
        <v>267</v>
      </c>
      <c r="F111" s="36"/>
      <c r="G111" s="36"/>
    </row>
    <row r="112" spans="2:7" ht="24.95">
      <c r="B112" s="25">
        <v>98</v>
      </c>
      <c r="C112" s="29" t="s">
        <v>196</v>
      </c>
      <c r="D112" s="25" t="s">
        <v>268</v>
      </c>
      <c r="E112" s="29" t="s">
        <v>269</v>
      </c>
      <c r="F112" s="36"/>
      <c r="G112" s="36"/>
    </row>
    <row r="113" spans="2:7" ht="74.45" customHeight="1">
      <c r="B113" s="25">
        <v>99</v>
      </c>
      <c r="C113" s="29" t="s">
        <v>88</v>
      </c>
      <c r="D113" s="25" t="s">
        <v>270</v>
      </c>
      <c r="E113" s="29" t="s">
        <v>271</v>
      </c>
      <c r="F113" s="36"/>
      <c r="G113" s="36"/>
    </row>
    <row r="114" spans="2:7" ht="24.95">
      <c r="B114" s="25">
        <v>100</v>
      </c>
      <c r="C114" s="29" t="s">
        <v>125</v>
      </c>
      <c r="D114" s="25" t="s">
        <v>272</v>
      </c>
      <c r="E114" s="29" t="s">
        <v>273</v>
      </c>
      <c r="F114" s="36"/>
      <c r="G114" s="36"/>
    </row>
    <row r="115" spans="2:7" ht="16.5" customHeight="1">
      <c r="B115" s="25">
        <v>101</v>
      </c>
      <c r="C115" s="29" t="s">
        <v>274</v>
      </c>
      <c r="D115" s="25" t="s">
        <v>275</v>
      </c>
      <c r="E115" s="29" t="s">
        <v>276</v>
      </c>
      <c r="F115" s="36"/>
      <c r="G115" s="36"/>
    </row>
    <row r="116" spans="2:7" ht="132.94999999999999" customHeight="1">
      <c r="B116" s="25">
        <v>102</v>
      </c>
      <c r="C116" s="29" t="s">
        <v>277</v>
      </c>
      <c r="D116" s="25" t="s">
        <v>278</v>
      </c>
      <c r="E116" s="29" t="s">
        <v>279</v>
      </c>
      <c r="F116" s="36"/>
      <c r="G116" s="36"/>
    </row>
    <row r="117" spans="2:7" ht="37.5">
      <c r="B117" s="25">
        <v>103</v>
      </c>
      <c r="C117" s="29" t="s">
        <v>280</v>
      </c>
      <c r="D117" s="25" t="s">
        <v>281</v>
      </c>
      <c r="E117" s="29" t="s">
        <v>282</v>
      </c>
      <c r="F117" s="36"/>
      <c r="G117" s="36"/>
    </row>
    <row r="118" spans="2:7" ht="24.95">
      <c r="B118" s="25">
        <v>104</v>
      </c>
      <c r="C118" s="29" t="s">
        <v>151</v>
      </c>
      <c r="D118" s="25" t="s">
        <v>283</v>
      </c>
      <c r="E118" s="30" t="s">
        <v>265</v>
      </c>
      <c r="F118" s="36"/>
      <c r="G118" s="36"/>
    </row>
    <row r="119" spans="2:7" ht="37.5">
      <c r="B119" s="25">
        <v>105</v>
      </c>
      <c r="C119" s="29" t="s">
        <v>75</v>
      </c>
      <c r="D119" s="25" t="s">
        <v>284</v>
      </c>
      <c r="E119" s="29" t="s">
        <v>285</v>
      </c>
      <c r="F119" s="36"/>
      <c r="G119" s="36"/>
    </row>
    <row r="120" spans="2:7" ht="37.5">
      <c r="B120" s="25">
        <v>106</v>
      </c>
      <c r="C120" s="29" t="s">
        <v>169</v>
      </c>
      <c r="D120" s="25" t="s">
        <v>286</v>
      </c>
      <c r="E120" s="29" t="s">
        <v>287</v>
      </c>
      <c r="F120" s="36"/>
      <c r="G120" s="36"/>
    </row>
    <row r="121" spans="2:7" ht="72.599999999999994" customHeight="1">
      <c r="B121" s="25">
        <v>107</v>
      </c>
      <c r="C121" s="29" t="s">
        <v>88</v>
      </c>
      <c r="D121" s="25" t="s">
        <v>288</v>
      </c>
      <c r="E121" s="29" t="s">
        <v>289</v>
      </c>
      <c r="F121" s="36"/>
      <c r="G121" s="36"/>
    </row>
    <row r="122" spans="2:7" ht="71.099999999999994" customHeight="1">
      <c r="B122" s="25">
        <v>108</v>
      </c>
      <c r="C122" s="29" t="s">
        <v>290</v>
      </c>
      <c r="D122" s="25" t="s">
        <v>291</v>
      </c>
      <c r="E122" s="29" t="s">
        <v>292</v>
      </c>
      <c r="F122" s="36"/>
      <c r="G122" s="36"/>
    </row>
    <row r="123" spans="2:7" ht="86.45" customHeight="1">
      <c r="B123" s="25">
        <v>109</v>
      </c>
      <c r="C123" s="29" t="s">
        <v>293</v>
      </c>
      <c r="D123" s="25" t="s">
        <v>294</v>
      </c>
      <c r="E123" s="29" t="s">
        <v>295</v>
      </c>
      <c r="F123" s="36"/>
      <c r="G123" s="36"/>
    </row>
    <row r="124" spans="2:7" ht="84.6" customHeight="1">
      <c r="B124" s="25">
        <v>110</v>
      </c>
      <c r="C124" s="29" t="s">
        <v>296</v>
      </c>
      <c r="D124" s="25" t="s">
        <v>297</v>
      </c>
      <c r="E124" s="29" t="s">
        <v>298</v>
      </c>
      <c r="F124" s="36"/>
      <c r="G124" s="36"/>
    </row>
    <row r="125" spans="2:7" ht="50.1">
      <c r="B125" s="25">
        <v>111</v>
      </c>
      <c r="C125" s="29" t="s">
        <v>116</v>
      </c>
      <c r="D125" s="25" t="s">
        <v>299</v>
      </c>
      <c r="E125" s="29" t="s">
        <v>300</v>
      </c>
      <c r="F125" s="36"/>
      <c r="G125" s="36"/>
    </row>
    <row r="126" spans="2:7" ht="50.1">
      <c r="B126" s="25">
        <v>112</v>
      </c>
      <c r="C126" s="29" t="s">
        <v>169</v>
      </c>
      <c r="D126" s="25" t="s">
        <v>301</v>
      </c>
      <c r="E126" s="29" t="s">
        <v>243</v>
      </c>
      <c r="F126" s="36"/>
      <c r="G126" s="36"/>
    </row>
    <row r="127" spans="2:7" ht="50.1">
      <c r="B127" s="25">
        <v>113</v>
      </c>
      <c r="C127" s="29" t="s">
        <v>169</v>
      </c>
      <c r="D127" s="25" t="s">
        <v>302</v>
      </c>
      <c r="E127" s="29" t="s">
        <v>243</v>
      </c>
      <c r="F127" s="36"/>
      <c r="G127" s="36"/>
    </row>
    <row r="128" spans="2:7" ht="50.1">
      <c r="B128" s="25">
        <v>114</v>
      </c>
      <c r="C128" s="29" t="s">
        <v>229</v>
      </c>
      <c r="D128" s="25" t="s">
        <v>303</v>
      </c>
      <c r="E128" s="29" t="s">
        <v>231</v>
      </c>
      <c r="F128" s="36"/>
      <c r="G128" s="36"/>
    </row>
    <row r="129" spans="2:7" ht="37.5">
      <c r="B129" s="25">
        <v>115</v>
      </c>
      <c r="C129" s="29" t="s">
        <v>94</v>
      </c>
      <c r="D129" s="25" t="s">
        <v>304</v>
      </c>
      <c r="E129" s="29" t="s">
        <v>96</v>
      </c>
      <c r="F129" s="36"/>
      <c r="G129" s="36"/>
    </row>
    <row r="130" spans="2:7" ht="50.1">
      <c r="B130" s="25">
        <v>116</v>
      </c>
      <c r="C130" s="29" t="s">
        <v>260</v>
      </c>
      <c r="D130" s="25" t="s">
        <v>305</v>
      </c>
      <c r="E130" s="29" t="s">
        <v>306</v>
      </c>
      <c r="F130" s="36"/>
      <c r="G130" s="36"/>
    </row>
    <row r="131" spans="2:7" ht="37.5">
      <c r="B131" s="25">
        <v>117</v>
      </c>
      <c r="C131" s="29" t="s">
        <v>75</v>
      </c>
      <c r="D131" s="25" t="s">
        <v>307</v>
      </c>
      <c r="E131" s="29" t="s">
        <v>308</v>
      </c>
      <c r="F131" s="36"/>
      <c r="G131" s="36"/>
    </row>
    <row r="132" spans="2:7" ht="62.45">
      <c r="B132" s="25">
        <v>118</v>
      </c>
      <c r="C132" s="29" t="s">
        <v>88</v>
      </c>
      <c r="D132" s="25" t="s">
        <v>309</v>
      </c>
      <c r="E132" s="29" t="s">
        <v>310</v>
      </c>
      <c r="F132" s="36"/>
      <c r="G132" s="36"/>
    </row>
    <row r="133" spans="2:7" ht="125.1">
      <c r="B133" s="25">
        <v>119</v>
      </c>
      <c r="C133" s="29" t="s">
        <v>277</v>
      </c>
      <c r="D133" s="25" t="s">
        <v>311</v>
      </c>
      <c r="E133" s="29" t="s">
        <v>279</v>
      </c>
      <c r="F133" s="36"/>
      <c r="G133" s="36"/>
    </row>
    <row r="134" spans="2:7" ht="37.5">
      <c r="B134" s="25">
        <v>120</v>
      </c>
      <c r="C134" s="29" t="s">
        <v>75</v>
      </c>
      <c r="D134" s="25" t="s">
        <v>312</v>
      </c>
      <c r="E134" s="29" t="s">
        <v>308</v>
      </c>
      <c r="F134" s="36"/>
      <c r="G134" s="36"/>
    </row>
    <row r="135" spans="2:7" ht="50.1">
      <c r="B135" s="25">
        <v>121</v>
      </c>
      <c r="C135" s="29" t="s">
        <v>169</v>
      </c>
      <c r="D135" s="25" t="s">
        <v>313</v>
      </c>
      <c r="E135" s="29" t="s">
        <v>243</v>
      </c>
      <c r="F135" s="36"/>
      <c r="G135" s="36"/>
    </row>
    <row r="136" spans="2:7" ht="37.5">
      <c r="B136" s="25">
        <v>122</v>
      </c>
      <c r="C136" s="29" t="s">
        <v>75</v>
      </c>
      <c r="D136" s="25" t="s">
        <v>312</v>
      </c>
      <c r="E136" s="29" t="s">
        <v>308</v>
      </c>
      <c r="F136" s="36"/>
      <c r="G136" s="36"/>
    </row>
    <row r="137" spans="2:7" ht="37.5">
      <c r="B137" s="25">
        <v>123</v>
      </c>
      <c r="C137" s="29" t="s">
        <v>102</v>
      </c>
      <c r="D137" s="25" t="s">
        <v>314</v>
      </c>
      <c r="E137" s="29" t="s">
        <v>315</v>
      </c>
      <c r="F137" s="36"/>
      <c r="G137" s="36"/>
    </row>
    <row r="138" spans="2:7" ht="50.1">
      <c r="B138" s="25">
        <v>124</v>
      </c>
      <c r="C138" s="29" t="s">
        <v>260</v>
      </c>
      <c r="D138" s="25" t="s">
        <v>316</v>
      </c>
      <c r="E138" s="29" t="s">
        <v>306</v>
      </c>
      <c r="F138" s="36"/>
      <c r="G138" s="36"/>
    </row>
    <row r="139" spans="2:7" ht="37.5">
      <c r="B139" s="25">
        <v>125</v>
      </c>
      <c r="C139" s="29" t="s">
        <v>317</v>
      </c>
      <c r="D139" s="25" t="s">
        <v>318</v>
      </c>
      <c r="E139" s="29" t="s">
        <v>319</v>
      </c>
      <c r="F139" s="36"/>
      <c r="G139" s="36"/>
    </row>
    <row r="140" spans="2:7" ht="37.5">
      <c r="B140" s="25">
        <v>126</v>
      </c>
      <c r="C140" s="29" t="s">
        <v>94</v>
      </c>
      <c r="D140" s="25" t="s">
        <v>320</v>
      </c>
      <c r="E140" s="29" t="s">
        <v>96</v>
      </c>
      <c r="F140" s="36"/>
      <c r="G140" s="36"/>
    </row>
    <row r="141" spans="2:7" ht="50.1">
      <c r="B141" s="25">
        <v>127</v>
      </c>
      <c r="C141" s="29" t="s">
        <v>169</v>
      </c>
      <c r="D141" s="25" t="s">
        <v>321</v>
      </c>
      <c r="E141" s="29" t="s">
        <v>243</v>
      </c>
      <c r="F141" s="36"/>
      <c r="G141" s="36"/>
    </row>
    <row r="142" spans="2:7">
      <c r="B142" s="25">
        <v>128</v>
      </c>
      <c r="C142" s="29" t="s">
        <v>322</v>
      </c>
      <c r="D142" s="25" t="s">
        <v>323</v>
      </c>
      <c r="E142" s="29" t="s">
        <v>324</v>
      </c>
      <c r="F142" s="36"/>
      <c r="G142" s="36"/>
    </row>
    <row r="143" spans="2:7" ht="24.95">
      <c r="B143" s="25">
        <v>129</v>
      </c>
      <c r="C143" s="30" t="s">
        <v>151</v>
      </c>
      <c r="D143" s="25" t="s">
        <v>325</v>
      </c>
      <c r="E143" s="30" t="s">
        <v>326</v>
      </c>
      <c r="F143" s="36"/>
      <c r="G143" s="36"/>
    </row>
    <row r="144" spans="2:7" ht="62.45">
      <c r="B144" s="25">
        <v>130</v>
      </c>
      <c r="C144" s="29" t="s">
        <v>156</v>
      </c>
      <c r="D144" s="25" t="s">
        <v>327</v>
      </c>
      <c r="E144" s="29" t="s">
        <v>328</v>
      </c>
      <c r="F144" s="36"/>
      <c r="G144" s="36"/>
    </row>
    <row r="145" spans="2:7" ht="50.1">
      <c r="B145" s="25">
        <v>131</v>
      </c>
      <c r="C145" s="29" t="s">
        <v>329</v>
      </c>
      <c r="D145" s="25" t="s">
        <v>330</v>
      </c>
      <c r="E145" s="29" t="s">
        <v>331</v>
      </c>
      <c r="F145" s="36"/>
      <c r="G145" s="36"/>
    </row>
    <row r="146" spans="2:7" ht="24.95">
      <c r="B146" s="25">
        <v>132</v>
      </c>
      <c r="C146" s="29" t="s">
        <v>332</v>
      </c>
      <c r="D146" s="25" t="s">
        <v>333</v>
      </c>
      <c r="E146" s="29" t="s">
        <v>324</v>
      </c>
      <c r="F146" s="36"/>
      <c r="G146" s="36"/>
    </row>
    <row r="147" spans="2:7" ht="62.45">
      <c r="B147" s="25">
        <v>133</v>
      </c>
      <c r="C147" s="29" t="s">
        <v>334</v>
      </c>
      <c r="D147" s="25" t="s">
        <v>335</v>
      </c>
      <c r="E147" s="29" t="s">
        <v>336</v>
      </c>
      <c r="F147" s="36"/>
      <c r="G147" s="36"/>
    </row>
    <row r="148" spans="2:7" ht="50.1">
      <c r="B148" s="25">
        <v>134</v>
      </c>
      <c r="C148" s="29" t="s">
        <v>329</v>
      </c>
      <c r="D148" s="25" t="s">
        <v>330</v>
      </c>
      <c r="E148" s="29" t="s">
        <v>331</v>
      </c>
      <c r="F148" s="36"/>
      <c r="G148" s="36"/>
    </row>
    <row r="149" spans="2:7" ht="37.5">
      <c r="B149" s="25">
        <v>135</v>
      </c>
      <c r="C149" s="29" t="s">
        <v>97</v>
      </c>
      <c r="D149" s="25" t="s">
        <v>337</v>
      </c>
      <c r="E149" s="29" t="s">
        <v>338</v>
      </c>
      <c r="F149" s="36"/>
      <c r="G149" s="36"/>
    </row>
    <row r="150" spans="2:7" ht="75">
      <c r="B150" s="25">
        <v>136</v>
      </c>
      <c r="C150" s="29" t="s">
        <v>293</v>
      </c>
      <c r="D150" s="25" t="s">
        <v>339</v>
      </c>
      <c r="E150" s="29" t="s">
        <v>295</v>
      </c>
      <c r="F150" s="36"/>
      <c r="G150" s="36"/>
    </row>
    <row r="151" spans="2:7" ht="24.95">
      <c r="B151" s="25">
        <v>137</v>
      </c>
      <c r="C151" s="29" t="s">
        <v>102</v>
      </c>
      <c r="D151" s="25" t="s">
        <v>340</v>
      </c>
      <c r="E151" s="29" t="s">
        <v>341</v>
      </c>
      <c r="F151" s="36"/>
      <c r="G151" s="36"/>
    </row>
    <row r="152" spans="2:7" ht="62.45">
      <c r="B152" s="25">
        <v>138</v>
      </c>
      <c r="C152" s="29" t="s">
        <v>334</v>
      </c>
      <c r="D152" s="25" t="s">
        <v>342</v>
      </c>
      <c r="E152" s="29" t="s">
        <v>336</v>
      </c>
      <c r="F152" s="36"/>
      <c r="G152" s="36"/>
    </row>
    <row r="153" spans="2:7" ht="37.5">
      <c r="B153" s="25">
        <v>139</v>
      </c>
      <c r="C153" s="29" t="s">
        <v>343</v>
      </c>
      <c r="D153" s="25" t="s">
        <v>344</v>
      </c>
      <c r="E153" s="29" t="s">
        <v>345</v>
      </c>
      <c r="F153" s="36"/>
      <c r="G153" s="36"/>
    </row>
    <row r="154" spans="2:7" ht="37.5">
      <c r="B154" s="25">
        <v>140</v>
      </c>
      <c r="C154" s="29" t="s">
        <v>346</v>
      </c>
      <c r="D154" s="25" t="s">
        <v>347</v>
      </c>
      <c r="E154" s="29" t="s">
        <v>348</v>
      </c>
      <c r="F154" s="36"/>
      <c r="G154" s="36"/>
    </row>
    <row r="155" spans="2:7" ht="37.5">
      <c r="B155" s="25">
        <v>141</v>
      </c>
      <c r="C155" s="29" t="s">
        <v>343</v>
      </c>
      <c r="D155" s="25" t="s">
        <v>349</v>
      </c>
      <c r="E155" s="29" t="s">
        <v>345</v>
      </c>
      <c r="F155" s="36"/>
      <c r="G155" s="36"/>
    </row>
    <row r="156" spans="2:7" ht="50.1">
      <c r="B156" s="25">
        <v>142</v>
      </c>
      <c r="C156" s="29" t="s">
        <v>350</v>
      </c>
      <c r="D156" s="25" t="s">
        <v>351</v>
      </c>
      <c r="E156" s="29" t="s">
        <v>352</v>
      </c>
      <c r="F156" s="36"/>
      <c r="G156" s="36"/>
    </row>
    <row r="157" spans="2:7" ht="37.5">
      <c r="B157" s="25">
        <v>143</v>
      </c>
      <c r="C157" s="29" t="s">
        <v>343</v>
      </c>
      <c r="D157" s="25" t="s">
        <v>353</v>
      </c>
      <c r="E157" s="29" t="s">
        <v>345</v>
      </c>
      <c r="F157" s="36"/>
      <c r="G157" s="36"/>
    </row>
    <row r="158" spans="2:7" ht="37.5">
      <c r="B158" s="25">
        <v>144</v>
      </c>
      <c r="C158" s="29" t="s">
        <v>354</v>
      </c>
      <c r="D158" s="25" t="s">
        <v>355</v>
      </c>
      <c r="E158" s="29" t="s">
        <v>356</v>
      </c>
      <c r="F158" s="36"/>
      <c r="G158" s="36"/>
    </row>
    <row r="159" spans="2:7" ht="62.45">
      <c r="B159" s="25">
        <v>145</v>
      </c>
      <c r="C159" s="29" t="s">
        <v>122</v>
      </c>
      <c r="D159" s="25" t="s">
        <v>357</v>
      </c>
      <c r="E159" s="29" t="s">
        <v>358</v>
      </c>
      <c r="F159" s="36"/>
      <c r="G159" s="36"/>
    </row>
    <row r="160" spans="2:7" ht="50.1">
      <c r="B160" s="25">
        <v>146</v>
      </c>
      <c r="C160" s="29" t="s">
        <v>359</v>
      </c>
      <c r="D160" s="25" t="s">
        <v>360</v>
      </c>
      <c r="E160" s="29" t="s">
        <v>361</v>
      </c>
      <c r="F160" s="36"/>
      <c r="G160" s="36"/>
    </row>
    <row r="161" spans="2:7" ht="37.5">
      <c r="B161" s="25">
        <v>147</v>
      </c>
      <c r="C161" s="29" t="s">
        <v>108</v>
      </c>
      <c r="D161" s="25" t="s">
        <v>362</v>
      </c>
      <c r="E161" s="29" t="s">
        <v>363</v>
      </c>
      <c r="F161" s="36"/>
      <c r="G161" s="36"/>
    </row>
    <row r="162" spans="2:7" ht="62.45">
      <c r="B162" s="25">
        <v>148</v>
      </c>
      <c r="C162" s="29" t="s">
        <v>334</v>
      </c>
      <c r="D162" s="25" t="s">
        <v>364</v>
      </c>
      <c r="E162" s="29" t="s">
        <v>336</v>
      </c>
      <c r="F162" s="36"/>
      <c r="G162" s="36"/>
    </row>
    <row r="163" spans="2:7" ht="37.5">
      <c r="B163" s="25">
        <v>149</v>
      </c>
      <c r="C163" s="29" t="s">
        <v>343</v>
      </c>
      <c r="D163" s="25" t="s">
        <v>365</v>
      </c>
      <c r="E163" s="29" t="s">
        <v>345</v>
      </c>
      <c r="F163" s="36"/>
      <c r="G163" s="36"/>
    </row>
    <row r="164" spans="2:7" ht="37.5">
      <c r="B164" s="25">
        <v>150</v>
      </c>
      <c r="C164" s="29" t="s">
        <v>354</v>
      </c>
      <c r="D164" s="25" t="s">
        <v>366</v>
      </c>
      <c r="E164" s="29" t="s">
        <v>356</v>
      </c>
      <c r="F164" s="36"/>
      <c r="G164" s="36"/>
    </row>
    <row r="165" spans="2:7" ht="24.95">
      <c r="B165" s="25">
        <v>151</v>
      </c>
      <c r="C165" s="29" t="s">
        <v>102</v>
      </c>
      <c r="D165" s="25" t="s">
        <v>367</v>
      </c>
      <c r="E165" s="29" t="s">
        <v>341</v>
      </c>
      <c r="F165" s="36"/>
      <c r="G165" s="36"/>
    </row>
    <row r="166" spans="2:7" ht="37.5">
      <c r="B166" s="25">
        <v>152</v>
      </c>
      <c r="C166" s="29" t="s">
        <v>75</v>
      </c>
      <c r="D166" s="25" t="s">
        <v>368</v>
      </c>
      <c r="E166" s="29" t="s">
        <v>308</v>
      </c>
      <c r="F166" s="36"/>
      <c r="G166" s="36"/>
    </row>
    <row r="167" spans="2:7" ht="37.5">
      <c r="B167" s="25">
        <v>153</v>
      </c>
      <c r="C167" s="29" t="s">
        <v>343</v>
      </c>
      <c r="D167" s="25" t="s">
        <v>369</v>
      </c>
      <c r="E167" s="29" t="s">
        <v>345</v>
      </c>
      <c r="F167" s="36"/>
      <c r="G167" s="36"/>
    </row>
    <row r="168" spans="2:7" ht="50.1">
      <c r="B168" s="25">
        <v>154</v>
      </c>
      <c r="C168" s="29" t="s">
        <v>370</v>
      </c>
      <c r="D168" s="25" t="s">
        <v>371</v>
      </c>
      <c r="E168" s="29" t="s">
        <v>372</v>
      </c>
      <c r="F168" s="36"/>
      <c r="G168" s="36"/>
    </row>
    <row r="169" spans="2:7" ht="50.1">
      <c r="B169" s="25">
        <v>155</v>
      </c>
      <c r="C169" s="29" t="s">
        <v>373</v>
      </c>
      <c r="D169" s="25" t="s">
        <v>374</v>
      </c>
      <c r="E169" s="29" t="s">
        <v>375</v>
      </c>
      <c r="F169" s="36"/>
      <c r="G169" s="36"/>
    </row>
    <row r="170" spans="2:7" ht="62.45">
      <c r="B170" s="25">
        <v>156</v>
      </c>
      <c r="C170" s="29" t="s">
        <v>334</v>
      </c>
      <c r="D170" s="25" t="s">
        <v>376</v>
      </c>
      <c r="E170" s="29" t="s">
        <v>336</v>
      </c>
      <c r="F170" s="36"/>
      <c r="G170" s="36"/>
    </row>
    <row r="171" spans="2:7" ht="37.5">
      <c r="B171" s="25">
        <v>157</v>
      </c>
      <c r="C171" s="29" t="s">
        <v>377</v>
      </c>
      <c r="D171" s="25" t="s">
        <v>378</v>
      </c>
      <c r="E171" s="29" t="s">
        <v>379</v>
      </c>
      <c r="F171" s="36"/>
      <c r="G171" s="36"/>
    </row>
    <row r="172" spans="2:7" ht="24.95">
      <c r="B172" s="25">
        <v>158</v>
      </c>
      <c r="C172" s="29" t="s">
        <v>380</v>
      </c>
      <c r="D172" s="25" t="s">
        <v>381</v>
      </c>
      <c r="E172" s="29" t="s">
        <v>382</v>
      </c>
      <c r="F172" s="36"/>
      <c r="G172" s="36"/>
    </row>
    <row r="173" spans="2:7" ht="37.5">
      <c r="B173" s="25">
        <v>159</v>
      </c>
      <c r="C173" s="29" t="s">
        <v>377</v>
      </c>
      <c r="D173" s="25" t="s">
        <v>378</v>
      </c>
      <c r="E173" s="29" t="s">
        <v>383</v>
      </c>
      <c r="F173" s="36"/>
      <c r="G173" s="36"/>
    </row>
    <row r="174" spans="2:7" ht="37.5">
      <c r="B174" s="25">
        <v>160</v>
      </c>
      <c r="C174" s="29" t="s">
        <v>384</v>
      </c>
      <c r="D174" s="25" t="s">
        <v>385</v>
      </c>
      <c r="E174" s="29" t="s">
        <v>386</v>
      </c>
      <c r="F174" s="36"/>
      <c r="G174" s="36"/>
    </row>
    <row r="175" spans="2:7" ht="37.5">
      <c r="B175" s="25">
        <v>161</v>
      </c>
      <c r="C175" s="29" t="s">
        <v>343</v>
      </c>
      <c r="D175" s="25" t="s">
        <v>387</v>
      </c>
      <c r="E175" s="29" t="s">
        <v>345</v>
      </c>
      <c r="F175" s="36"/>
      <c r="G175" s="36"/>
    </row>
    <row r="176" spans="2:7" ht="37.5">
      <c r="B176" s="25">
        <v>162</v>
      </c>
      <c r="C176" s="29" t="s">
        <v>354</v>
      </c>
      <c r="D176" s="25" t="s">
        <v>388</v>
      </c>
      <c r="E176" s="29" t="s">
        <v>356</v>
      </c>
      <c r="F176" s="36"/>
      <c r="G176" s="36"/>
    </row>
    <row r="177" spans="2:7" ht="37.5">
      <c r="B177" s="25">
        <v>163</v>
      </c>
      <c r="C177" s="29" t="s">
        <v>377</v>
      </c>
      <c r="D177" s="25" t="s">
        <v>389</v>
      </c>
      <c r="E177" s="29" t="s">
        <v>379</v>
      </c>
      <c r="F177" s="36"/>
      <c r="G177" s="36"/>
    </row>
    <row r="178" spans="2:7" ht="37.5">
      <c r="B178" s="25">
        <v>164</v>
      </c>
      <c r="C178" s="29" t="s">
        <v>75</v>
      </c>
      <c r="D178" s="25" t="s">
        <v>390</v>
      </c>
      <c r="E178" s="29" t="s">
        <v>308</v>
      </c>
      <c r="F178" s="36"/>
      <c r="G178" s="36"/>
    </row>
    <row r="179" spans="2:7" ht="37.5">
      <c r="B179" s="25">
        <v>165</v>
      </c>
      <c r="C179" s="29" t="s">
        <v>75</v>
      </c>
      <c r="D179" s="25" t="s">
        <v>391</v>
      </c>
      <c r="E179" s="29" t="s">
        <v>308</v>
      </c>
      <c r="F179" s="36"/>
      <c r="G179" s="36"/>
    </row>
    <row r="180" spans="2:7" ht="24.95">
      <c r="B180" s="25">
        <v>166</v>
      </c>
      <c r="C180" s="29" t="s">
        <v>380</v>
      </c>
      <c r="D180" s="25" t="s">
        <v>392</v>
      </c>
      <c r="E180" s="29" t="s">
        <v>382</v>
      </c>
      <c r="F180" s="36"/>
      <c r="G180" s="36"/>
    </row>
    <row r="181" spans="2:7" ht="24.95">
      <c r="B181" s="25">
        <v>167</v>
      </c>
      <c r="C181" s="29" t="s">
        <v>393</v>
      </c>
      <c r="D181" s="25" t="s">
        <v>394</v>
      </c>
      <c r="E181" s="29" t="s">
        <v>395</v>
      </c>
      <c r="F181" s="36"/>
      <c r="G181" s="36"/>
    </row>
    <row r="182" spans="2:7" ht="62.45">
      <c r="B182" s="25">
        <v>168</v>
      </c>
      <c r="C182" s="29" t="s">
        <v>334</v>
      </c>
      <c r="D182" s="25" t="s">
        <v>396</v>
      </c>
      <c r="E182" s="29" t="s">
        <v>336</v>
      </c>
      <c r="F182" s="36"/>
      <c r="G182" s="36"/>
    </row>
    <row r="183" spans="2:7" ht="24.95">
      <c r="B183" s="25">
        <v>169</v>
      </c>
      <c r="C183" s="29" t="s">
        <v>343</v>
      </c>
      <c r="D183" s="25" t="s">
        <v>397</v>
      </c>
      <c r="E183" s="29" t="s">
        <v>398</v>
      </c>
      <c r="F183" s="36"/>
      <c r="G183" s="36"/>
    </row>
    <row r="184" spans="2:7" ht="75">
      <c r="B184" s="25">
        <v>170</v>
      </c>
      <c r="C184" s="29" t="s">
        <v>146</v>
      </c>
      <c r="D184" s="25">
        <v>141</v>
      </c>
      <c r="E184" s="29" t="s">
        <v>147</v>
      </c>
      <c r="F184" s="36"/>
      <c r="G184" s="36"/>
    </row>
    <row r="185" spans="2:7" ht="24.95">
      <c r="B185" s="25">
        <v>171</v>
      </c>
      <c r="C185" s="29" t="s">
        <v>245</v>
      </c>
      <c r="D185" s="25" t="s">
        <v>246</v>
      </c>
      <c r="E185" s="29" t="s">
        <v>399</v>
      </c>
      <c r="F185" s="36"/>
      <c r="G185" s="36"/>
    </row>
    <row r="186" spans="2:7" ht="37.5">
      <c r="B186" s="25">
        <v>172</v>
      </c>
      <c r="C186" s="29" t="s">
        <v>343</v>
      </c>
      <c r="D186" s="25" t="s">
        <v>400</v>
      </c>
      <c r="E186" s="29" t="s">
        <v>345</v>
      </c>
      <c r="F186" s="36"/>
      <c r="G186" s="36"/>
    </row>
    <row r="187" spans="2:7" ht="62.45">
      <c r="B187" s="25">
        <v>173</v>
      </c>
      <c r="C187" s="29" t="s">
        <v>88</v>
      </c>
      <c r="D187" s="25" t="s">
        <v>401</v>
      </c>
      <c r="E187" s="29" t="s">
        <v>310</v>
      </c>
      <c r="F187" s="36"/>
      <c r="G187" s="36"/>
    </row>
    <row r="188" spans="2:7" ht="37.5">
      <c r="B188" s="25">
        <v>174</v>
      </c>
      <c r="C188" s="29" t="s">
        <v>75</v>
      </c>
      <c r="D188" s="25" t="s">
        <v>402</v>
      </c>
      <c r="E188" s="29" t="s">
        <v>308</v>
      </c>
      <c r="F188" s="36"/>
      <c r="G188" s="36"/>
    </row>
    <row r="189" spans="2:7" ht="87.6">
      <c r="B189" s="25">
        <v>175</v>
      </c>
      <c r="C189" s="29" t="s">
        <v>140</v>
      </c>
      <c r="D189" s="25" t="s">
        <v>403</v>
      </c>
      <c r="E189" s="29" t="s">
        <v>142</v>
      </c>
      <c r="F189" s="36"/>
      <c r="G189" s="36"/>
    </row>
    <row r="190" spans="2:7" ht="24.95">
      <c r="B190" s="25">
        <v>176</v>
      </c>
      <c r="C190" s="29" t="s">
        <v>404</v>
      </c>
      <c r="D190" s="25" t="s">
        <v>405</v>
      </c>
      <c r="E190" s="29" t="s">
        <v>324</v>
      </c>
      <c r="F190" s="36"/>
      <c r="G190" s="36"/>
    </row>
    <row r="191" spans="2:7" ht="24.95">
      <c r="B191" s="25">
        <v>178</v>
      </c>
      <c r="C191" s="29" t="s">
        <v>380</v>
      </c>
      <c r="D191" s="25" t="s">
        <v>406</v>
      </c>
      <c r="E191" s="29" t="s">
        <v>407</v>
      </c>
      <c r="F191" s="36"/>
      <c r="G191" s="36"/>
    </row>
    <row r="192" spans="2:7" ht="24.95">
      <c r="B192" s="25">
        <v>179</v>
      </c>
      <c r="C192" s="29" t="s">
        <v>245</v>
      </c>
      <c r="D192" s="25" t="s">
        <v>408</v>
      </c>
      <c r="E192" s="29" t="s">
        <v>399</v>
      </c>
      <c r="F192" s="36"/>
      <c r="G192" s="36"/>
    </row>
    <row r="193" spans="2:7" ht="24.95">
      <c r="B193" s="25">
        <v>180</v>
      </c>
      <c r="C193" s="29" t="s">
        <v>102</v>
      </c>
      <c r="D193" s="25" t="s">
        <v>409</v>
      </c>
      <c r="E193" s="29" t="s">
        <v>341</v>
      </c>
      <c r="F193" s="36"/>
      <c r="G193" s="36"/>
    </row>
    <row r="194" spans="2:7" ht="37.5">
      <c r="B194" s="25">
        <v>181</v>
      </c>
      <c r="C194" s="29" t="s">
        <v>159</v>
      </c>
      <c r="D194" s="25" t="s">
        <v>410</v>
      </c>
      <c r="E194" s="29" t="s">
        <v>161</v>
      </c>
      <c r="F194" s="36"/>
      <c r="G194" s="36"/>
    </row>
    <row r="195" spans="2:7" ht="37.5">
      <c r="B195" s="25">
        <v>182</v>
      </c>
      <c r="C195" s="29" t="s">
        <v>411</v>
      </c>
      <c r="D195" s="25" t="s">
        <v>412</v>
      </c>
      <c r="E195" s="29" t="s">
        <v>413</v>
      </c>
      <c r="F195" s="36"/>
      <c r="G195" s="36"/>
    </row>
    <row r="196" spans="2:7" ht="24.95">
      <c r="B196" s="25">
        <v>183</v>
      </c>
      <c r="C196" s="29" t="s">
        <v>245</v>
      </c>
      <c r="D196" s="25" t="s">
        <v>408</v>
      </c>
      <c r="E196" s="29" t="s">
        <v>399</v>
      </c>
      <c r="F196" s="36"/>
      <c r="G196" s="36"/>
    </row>
    <row r="197" spans="2:7" ht="37.5">
      <c r="B197" s="25">
        <v>184</v>
      </c>
      <c r="C197" s="29" t="s">
        <v>125</v>
      </c>
      <c r="D197" s="25" t="s">
        <v>414</v>
      </c>
      <c r="E197" s="29" t="s">
        <v>415</v>
      </c>
      <c r="F197" s="36"/>
      <c r="G197" s="36"/>
    </row>
    <row r="198" spans="2:7" ht="37.5">
      <c r="B198" s="25">
        <v>185</v>
      </c>
      <c r="C198" s="29" t="s">
        <v>416</v>
      </c>
      <c r="D198" s="25" t="s">
        <v>417</v>
      </c>
      <c r="E198" s="29" t="s">
        <v>418</v>
      </c>
      <c r="F198" s="36"/>
      <c r="G198" s="36"/>
    </row>
    <row r="199" spans="2:7" ht="24.95">
      <c r="B199" s="25">
        <v>186</v>
      </c>
      <c r="C199" s="29" t="s">
        <v>102</v>
      </c>
      <c r="D199" s="25" t="s">
        <v>419</v>
      </c>
      <c r="E199" s="29" t="s">
        <v>420</v>
      </c>
      <c r="F199" s="36"/>
      <c r="G199" s="36"/>
    </row>
    <row r="200" spans="2:7" ht="62.45">
      <c r="B200" s="25">
        <v>187</v>
      </c>
      <c r="C200" s="29" t="s">
        <v>334</v>
      </c>
      <c r="D200" s="25" t="s">
        <v>421</v>
      </c>
      <c r="E200" s="29" t="s">
        <v>336</v>
      </c>
      <c r="F200" s="36"/>
      <c r="G200" s="36"/>
    </row>
    <row r="201" spans="2:7" ht="37.5">
      <c r="B201" s="25">
        <v>188</v>
      </c>
      <c r="C201" s="29" t="s">
        <v>422</v>
      </c>
      <c r="D201" s="25" t="s">
        <v>423</v>
      </c>
      <c r="E201" s="29" t="s">
        <v>424</v>
      </c>
      <c r="F201" s="36"/>
      <c r="G201" s="36"/>
    </row>
    <row r="202" spans="2:7" ht="37.5">
      <c r="B202" s="25">
        <v>189</v>
      </c>
      <c r="C202" s="29" t="s">
        <v>377</v>
      </c>
      <c r="D202" s="25" t="s">
        <v>425</v>
      </c>
      <c r="E202" s="29" t="s">
        <v>379</v>
      </c>
      <c r="F202" s="36"/>
      <c r="G202" s="36"/>
    </row>
    <row r="203" spans="2:7" ht="37.5">
      <c r="B203" s="25">
        <v>190</v>
      </c>
      <c r="C203" s="29" t="s">
        <v>75</v>
      </c>
      <c r="D203" s="25" t="s">
        <v>426</v>
      </c>
      <c r="E203" s="29" t="s">
        <v>308</v>
      </c>
      <c r="F203" s="36"/>
      <c r="G203" s="36"/>
    </row>
    <row r="204" spans="2:7" ht="37.5">
      <c r="B204" s="25">
        <v>191</v>
      </c>
      <c r="C204" s="29" t="s">
        <v>427</v>
      </c>
      <c r="D204" s="25" t="s">
        <v>428</v>
      </c>
      <c r="E204" s="29" t="s">
        <v>429</v>
      </c>
      <c r="F204" s="36"/>
      <c r="G204" s="36"/>
    </row>
    <row r="205" spans="2:7" ht="62.45">
      <c r="B205" s="25">
        <v>192</v>
      </c>
      <c r="C205" s="29" t="s">
        <v>122</v>
      </c>
      <c r="D205" s="25" t="s">
        <v>430</v>
      </c>
      <c r="E205" s="29" t="s">
        <v>358</v>
      </c>
      <c r="F205" s="36"/>
      <c r="G205" s="36"/>
    </row>
    <row r="206" spans="2:7" ht="24.95">
      <c r="B206" s="25">
        <v>193</v>
      </c>
      <c r="C206" s="29" t="s">
        <v>245</v>
      </c>
      <c r="D206" s="25" t="s">
        <v>431</v>
      </c>
      <c r="E206" s="29" t="s">
        <v>432</v>
      </c>
      <c r="F206" s="36"/>
      <c r="G206" s="36"/>
    </row>
    <row r="207" spans="2:7" ht="37.5">
      <c r="B207" s="25">
        <v>194</v>
      </c>
      <c r="C207" s="29" t="s">
        <v>377</v>
      </c>
      <c r="D207" s="25" t="s">
        <v>433</v>
      </c>
      <c r="E207" s="29" t="s">
        <v>383</v>
      </c>
      <c r="F207" s="36"/>
      <c r="G207" s="36"/>
    </row>
    <row r="208" spans="2:7" ht="62.45">
      <c r="B208" s="25">
        <v>195</v>
      </c>
      <c r="C208" s="29" t="s">
        <v>334</v>
      </c>
      <c r="D208" s="25" t="s">
        <v>434</v>
      </c>
      <c r="E208" s="29" t="s">
        <v>435</v>
      </c>
      <c r="F208" s="36"/>
      <c r="G208" s="36"/>
    </row>
    <row r="209" spans="2:7" ht="50.1">
      <c r="B209" s="25">
        <v>196</v>
      </c>
      <c r="C209" s="29" t="s">
        <v>263</v>
      </c>
      <c r="D209" s="25" t="s">
        <v>436</v>
      </c>
      <c r="E209" s="29" t="s">
        <v>437</v>
      </c>
      <c r="F209" s="36"/>
      <c r="G209" s="36"/>
    </row>
    <row r="210" spans="2:7" ht="24.95">
      <c r="B210" s="25">
        <v>197</v>
      </c>
      <c r="C210" s="29" t="s">
        <v>393</v>
      </c>
      <c r="D210" s="25" t="s">
        <v>438</v>
      </c>
      <c r="E210" s="29" t="s">
        <v>395</v>
      </c>
      <c r="F210" s="36"/>
      <c r="G210" s="36"/>
    </row>
    <row r="211" spans="2:7" ht="37.5">
      <c r="B211" s="25">
        <v>198</v>
      </c>
      <c r="C211" s="29" t="s">
        <v>159</v>
      </c>
      <c r="D211" s="25" t="s">
        <v>439</v>
      </c>
      <c r="E211" s="29" t="s">
        <v>161</v>
      </c>
      <c r="F211" s="36"/>
      <c r="G211" s="36"/>
    </row>
    <row r="212" spans="2:7" ht="50.1">
      <c r="B212" s="25">
        <v>199</v>
      </c>
      <c r="C212" s="29" t="s">
        <v>263</v>
      </c>
      <c r="D212" s="25" t="s">
        <v>440</v>
      </c>
      <c r="E212" s="29" t="s">
        <v>437</v>
      </c>
      <c r="F212" s="36"/>
      <c r="G212" s="36"/>
    </row>
    <row r="213" spans="2:7" ht="37.5">
      <c r="B213" s="25">
        <v>200</v>
      </c>
      <c r="C213" s="29" t="s">
        <v>441</v>
      </c>
      <c r="D213" s="25" t="s">
        <v>442</v>
      </c>
      <c r="E213" s="29" t="s">
        <v>443</v>
      </c>
      <c r="F213" s="36"/>
      <c r="G213" s="36"/>
    </row>
    <row r="214" spans="2:7" ht="50.1">
      <c r="B214" s="25">
        <v>201</v>
      </c>
      <c r="C214" s="29" t="s">
        <v>263</v>
      </c>
      <c r="D214" s="25" t="s">
        <v>444</v>
      </c>
      <c r="E214" s="29" t="s">
        <v>445</v>
      </c>
      <c r="F214" s="36"/>
      <c r="G214" s="36"/>
    </row>
    <row r="215" spans="2:7" ht="50.1">
      <c r="B215" s="25">
        <v>202</v>
      </c>
      <c r="C215" s="29" t="s">
        <v>446</v>
      </c>
      <c r="D215" s="25" t="s">
        <v>447</v>
      </c>
      <c r="E215" s="29" t="s">
        <v>448</v>
      </c>
      <c r="F215" s="36"/>
      <c r="G215" s="36"/>
    </row>
    <row r="216" spans="2:7" ht="50.1">
      <c r="B216" s="25">
        <v>203</v>
      </c>
      <c r="C216" s="29" t="s">
        <v>449</v>
      </c>
      <c r="D216" s="25" t="s">
        <v>450</v>
      </c>
      <c r="E216" s="29" t="s">
        <v>451</v>
      </c>
      <c r="F216" s="36"/>
      <c r="G216" s="36"/>
    </row>
    <row r="217" spans="2:7" ht="37.5">
      <c r="B217" s="25">
        <v>204</v>
      </c>
      <c r="C217" s="29" t="s">
        <v>452</v>
      </c>
      <c r="D217" s="25" t="s">
        <v>453</v>
      </c>
      <c r="E217" s="29" t="s">
        <v>454</v>
      </c>
      <c r="F217" s="36"/>
      <c r="G217" s="36"/>
    </row>
    <row r="218" spans="2:7" ht="75">
      <c r="B218" s="25">
        <v>205</v>
      </c>
      <c r="C218" s="29" t="s">
        <v>455</v>
      </c>
      <c r="D218" s="25" t="s">
        <v>456</v>
      </c>
      <c r="E218" s="29" t="s">
        <v>457</v>
      </c>
      <c r="F218" s="36"/>
      <c r="G218" s="36"/>
    </row>
    <row r="219" spans="2:7" ht="37.5">
      <c r="B219" s="25">
        <v>206</v>
      </c>
      <c r="C219" s="29" t="s">
        <v>458</v>
      </c>
      <c r="D219" s="25" t="s">
        <v>459</v>
      </c>
      <c r="E219" s="29" t="s">
        <v>460</v>
      </c>
      <c r="F219" s="36"/>
      <c r="G219" s="36"/>
    </row>
    <row r="220" spans="2:7" ht="62.45">
      <c r="B220" s="25">
        <v>207</v>
      </c>
      <c r="C220" s="29" t="s">
        <v>334</v>
      </c>
      <c r="D220" s="25" t="s">
        <v>461</v>
      </c>
      <c r="E220" s="29" t="s">
        <v>336</v>
      </c>
      <c r="F220" s="36"/>
      <c r="G220" s="36"/>
    </row>
    <row r="221" spans="2:7" ht="37.5">
      <c r="B221" s="25">
        <v>208</v>
      </c>
      <c r="C221" s="29" t="s">
        <v>81</v>
      </c>
      <c r="D221" s="25" t="s">
        <v>462</v>
      </c>
      <c r="E221" s="29" t="s">
        <v>83</v>
      </c>
      <c r="F221" s="36"/>
      <c r="G221" s="36"/>
    </row>
    <row r="222" spans="2:7" ht="37.5">
      <c r="B222" s="25">
        <v>209</v>
      </c>
      <c r="C222" s="29" t="s">
        <v>44</v>
      </c>
      <c r="D222" s="25" t="s">
        <v>463</v>
      </c>
      <c r="E222" s="29" t="s">
        <v>464</v>
      </c>
      <c r="F222" s="36"/>
      <c r="G222" s="36"/>
    </row>
    <row r="223" spans="2:7" ht="24.95">
      <c r="B223" s="25">
        <v>210</v>
      </c>
      <c r="C223" s="29" t="s">
        <v>62</v>
      </c>
      <c r="D223" s="25" t="s">
        <v>465</v>
      </c>
      <c r="E223" s="29" t="s">
        <v>466</v>
      </c>
      <c r="F223" s="36"/>
      <c r="G223" s="36"/>
    </row>
    <row r="224" spans="2:7" ht="37.5">
      <c r="B224" s="25">
        <v>211</v>
      </c>
      <c r="C224" s="29" t="s">
        <v>125</v>
      </c>
      <c r="D224" s="25" t="s">
        <v>467</v>
      </c>
      <c r="E224" s="29" t="s">
        <v>468</v>
      </c>
      <c r="F224" s="36"/>
      <c r="G224" s="36"/>
    </row>
    <row r="225" spans="2:7" ht="37.5">
      <c r="B225" s="25">
        <v>212</v>
      </c>
      <c r="C225" s="29" t="s">
        <v>125</v>
      </c>
      <c r="D225" s="25" t="s">
        <v>469</v>
      </c>
      <c r="E225" s="29" t="s">
        <v>468</v>
      </c>
      <c r="F225" s="36"/>
      <c r="G225" s="36"/>
    </row>
    <row r="226" spans="2:7" ht="37.5">
      <c r="B226" s="25">
        <v>213</v>
      </c>
      <c r="C226" s="29" t="s">
        <v>125</v>
      </c>
      <c r="D226" s="25" t="s">
        <v>470</v>
      </c>
      <c r="E226" s="29" t="s">
        <v>468</v>
      </c>
      <c r="F226" s="36"/>
      <c r="G226" s="36"/>
    </row>
    <row r="227" spans="2:7" ht="37.5">
      <c r="B227" s="25">
        <v>214</v>
      </c>
      <c r="C227" s="29" t="s">
        <v>125</v>
      </c>
      <c r="D227" s="25" t="s">
        <v>471</v>
      </c>
      <c r="E227" s="29" t="s">
        <v>468</v>
      </c>
      <c r="F227" s="36"/>
      <c r="G227" s="36"/>
    </row>
    <row r="228" spans="2:7" ht="50.1">
      <c r="B228" s="25">
        <v>215</v>
      </c>
      <c r="C228" s="29" t="s">
        <v>59</v>
      </c>
      <c r="D228" s="25" t="s">
        <v>472</v>
      </c>
      <c r="E228" s="29" t="s">
        <v>473</v>
      </c>
      <c r="F228" s="36"/>
      <c r="G228" s="36"/>
    </row>
    <row r="229" spans="2:7" ht="37.5">
      <c r="B229" s="25">
        <v>216</v>
      </c>
      <c r="C229" s="29" t="s">
        <v>125</v>
      </c>
      <c r="D229" s="25" t="s">
        <v>474</v>
      </c>
      <c r="E229" s="29" t="s">
        <v>468</v>
      </c>
      <c r="F229" s="36"/>
      <c r="G229" s="36"/>
    </row>
    <row r="230" spans="2:7" ht="37.5">
      <c r="B230" s="25">
        <v>217</v>
      </c>
      <c r="C230" s="29" t="s">
        <v>237</v>
      </c>
      <c r="D230" s="25" t="s">
        <v>475</v>
      </c>
      <c r="E230" s="29" t="s">
        <v>476</v>
      </c>
      <c r="F230" s="36"/>
      <c r="G230" s="36"/>
    </row>
    <row r="231" spans="2:7" ht="62.45">
      <c r="B231" s="25">
        <v>218</v>
      </c>
      <c r="C231" s="29" t="s">
        <v>189</v>
      </c>
      <c r="D231" s="25" t="s">
        <v>477</v>
      </c>
      <c r="E231" s="29" t="s">
        <v>191</v>
      </c>
      <c r="F231" s="36"/>
      <c r="G231" s="36"/>
    </row>
    <row r="232" spans="2:7" ht="62.45">
      <c r="B232" s="25">
        <v>219</v>
      </c>
      <c r="C232" s="29" t="s">
        <v>334</v>
      </c>
      <c r="D232" s="25" t="s">
        <v>478</v>
      </c>
      <c r="E232" s="29" t="s">
        <v>336</v>
      </c>
      <c r="F232" s="36"/>
      <c r="G232" s="36"/>
    </row>
    <row r="233" spans="2:7" ht="62.45">
      <c r="B233" s="25">
        <v>220</v>
      </c>
      <c r="C233" s="29" t="s">
        <v>334</v>
      </c>
      <c r="D233" s="25" t="s">
        <v>479</v>
      </c>
      <c r="E233" s="29" t="s">
        <v>336</v>
      </c>
      <c r="F233" s="36"/>
      <c r="G233" s="36"/>
    </row>
    <row r="234" spans="2:7" ht="24.95">
      <c r="B234" s="25">
        <v>221</v>
      </c>
      <c r="C234" s="29" t="s">
        <v>346</v>
      </c>
      <c r="D234" s="25" t="s">
        <v>480</v>
      </c>
      <c r="E234" s="29" t="s">
        <v>481</v>
      </c>
      <c r="F234" s="36"/>
      <c r="G234" s="36"/>
    </row>
    <row r="235" spans="2:7" ht="50.1">
      <c r="B235" s="25">
        <v>222</v>
      </c>
      <c r="C235" s="29" t="s">
        <v>370</v>
      </c>
      <c r="D235" s="25" t="s">
        <v>482</v>
      </c>
      <c r="E235" s="29" t="s">
        <v>483</v>
      </c>
      <c r="F235" s="36"/>
      <c r="G235" s="36"/>
    </row>
    <row r="236" spans="2:7" ht="37.5">
      <c r="B236" s="25">
        <v>223</v>
      </c>
      <c r="C236" s="29" t="s">
        <v>484</v>
      </c>
      <c r="D236" s="25" t="s">
        <v>485</v>
      </c>
      <c r="E236" s="29" t="s">
        <v>486</v>
      </c>
      <c r="F236" s="36"/>
      <c r="G236" s="36"/>
    </row>
    <row r="237" spans="2:7" ht="50.1">
      <c r="B237" s="25">
        <v>224</v>
      </c>
      <c r="C237" s="29" t="s">
        <v>102</v>
      </c>
      <c r="D237" s="25" t="s">
        <v>487</v>
      </c>
      <c r="E237" s="29" t="s">
        <v>104</v>
      </c>
      <c r="F237" s="36"/>
      <c r="G237" s="36"/>
    </row>
    <row r="238" spans="2:7" ht="50.1">
      <c r="B238" s="25">
        <v>225</v>
      </c>
      <c r="C238" s="29" t="s">
        <v>102</v>
      </c>
      <c r="D238" s="25" t="s">
        <v>488</v>
      </c>
      <c r="E238" s="29" t="s">
        <v>104</v>
      </c>
      <c r="F238" s="36"/>
      <c r="G238" s="36"/>
    </row>
    <row r="239" spans="2:7" ht="24.95">
      <c r="B239" s="25">
        <v>226</v>
      </c>
      <c r="C239" s="29" t="s">
        <v>489</v>
      </c>
      <c r="D239" s="25" t="s">
        <v>490</v>
      </c>
      <c r="E239" s="29" t="s">
        <v>491</v>
      </c>
      <c r="F239" s="36"/>
      <c r="G239" s="36"/>
    </row>
    <row r="240" spans="2:7" ht="75">
      <c r="B240" s="25">
        <v>227</v>
      </c>
      <c r="C240" s="29" t="s">
        <v>111</v>
      </c>
      <c r="D240" s="25" t="s">
        <v>492</v>
      </c>
      <c r="E240" s="29" t="s">
        <v>493</v>
      </c>
      <c r="F240" s="36"/>
      <c r="G240" s="36"/>
    </row>
    <row r="241" spans="2:7" ht="62.45">
      <c r="B241" s="25">
        <v>228</v>
      </c>
      <c r="C241" s="29" t="s">
        <v>274</v>
      </c>
      <c r="D241" s="25" t="s">
        <v>494</v>
      </c>
      <c r="E241" s="29" t="s">
        <v>495</v>
      </c>
      <c r="F241" s="36"/>
      <c r="G241" s="36"/>
    </row>
    <row r="242" spans="2:7" ht="75">
      <c r="B242" s="25">
        <v>229</v>
      </c>
      <c r="C242" s="29" t="s">
        <v>111</v>
      </c>
      <c r="D242" s="25" t="s">
        <v>496</v>
      </c>
      <c r="E242" s="29" t="s">
        <v>493</v>
      </c>
      <c r="F242" s="36"/>
      <c r="G242" s="36"/>
    </row>
    <row r="243" spans="2:7" ht="99.95">
      <c r="B243" s="25">
        <v>230</v>
      </c>
      <c r="C243" s="29" t="s">
        <v>229</v>
      </c>
      <c r="D243" s="25" t="s">
        <v>497</v>
      </c>
      <c r="E243" s="29" t="s">
        <v>498</v>
      </c>
      <c r="F243" s="36"/>
      <c r="G243" s="36"/>
    </row>
    <row r="244" spans="2:7" ht="99.95">
      <c r="B244" s="25">
        <v>231</v>
      </c>
      <c r="C244" s="29" t="s">
        <v>229</v>
      </c>
      <c r="D244" s="25" t="s">
        <v>499</v>
      </c>
      <c r="E244" s="29" t="s">
        <v>498</v>
      </c>
      <c r="F244" s="36"/>
      <c r="G244" s="36"/>
    </row>
    <row r="245" spans="2:7" ht="62.45">
      <c r="B245" s="25">
        <v>232</v>
      </c>
      <c r="C245" s="29" t="s">
        <v>500</v>
      </c>
      <c r="D245" s="25" t="s">
        <v>501</v>
      </c>
      <c r="E245" s="29" t="s">
        <v>502</v>
      </c>
      <c r="F245" s="36"/>
      <c r="G245" s="36"/>
    </row>
    <row r="246" spans="2:7" ht="75">
      <c r="B246" s="25">
        <v>233</v>
      </c>
      <c r="C246" s="29" t="s">
        <v>503</v>
      </c>
      <c r="D246" s="25" t="s">
        <v>504</v>
      </c>
      <c r="E246" s="29" t="s">
        <v>505</v>
      </c>
      <c r="F246" s="36"/>
      <c r="G246" s="36"/>
    </row>
    <row r="247" spans="2:7" ht="37.5">
      <c r="B247" s="25">
        <v>234</v>
      </c>
      <c r="C247" s="29" t="s">
        <v>506</v>
      </c>
      <c r="D247" s="25" t="s">
        <v>507</v>
      </c>
      <c r="E247" s="29" t="s">
        <v>508</v>
      </c>
      <c r="F247" s="36"/>
      <c r="G247" s="36"/>
    </row>
    <row r="248" spans="2:7" ht="62.45">
      <c r="B248" s="25">
        <v>235</v>
      </c>
      <c r="C248" s="29" t="s">
        <v>350</v>
      </c>
      <c r="D248" s="25" t="s">
        <v>509</v>
      </c>
      <c r="E248" s="29" t="s">
        <v>510</v>
      </c>
      <c r="F248" s="36"/>
      <c r="G248" s="36"/>
    </row>
    <row r="249" spans="2:7" ht="37.5">
      <c r="B249" s="25">
        <v>236</v>
      </c>
      <c r="C249" s="29" t="s">
        <v>75</v>
      </c>
      <c r="D249" s="25" t="s">
        <v>511</v>
      </c>
      <c r="E249" s="29" t="s">
        <v>308</v>
      </c>
      <c r="F249" s="36"/>
      <c r="G249" s="36"/>
    </row>
    <row r="250" spans="2:7" ht="37.5">
      <c r="B250" s="25">
        <v>237</v>
      </c>
      <c r="C250" s="29" t="s">
        <v>512</v>
      </c>
      <c r="D250" s="25" t="s">
        <v>513</v>
      </c>
      <c r="E250" s="29" t="s">
        <v>514</v>
      </c>
      <c r="F250" s="36"/>
      <c r="G250" s="36"/>
    </row>
    <row r="251" spans="2:7" ht="37.5">
      <c r="B251" s="25">
        <v>238</v>
      </c>
      <c r="C251" s="29" t="s">
        <v>515</v>
      </c>
      <c r="D251" s="25" t="s">
        <v>516</v>
      </c>
      <c r="E251" s="29" t="s">
        <v>308</v>
      </c>
      <c r="F251" s="36"/>
      <c r="G251" s="36"/>
    </row>
    <row r="252" spans="2:7" ht="99.95">
      <c r="B252" s="25">
        <v>239</v>
      </c>
      <c r="C252" s="29" t="s">
        <v>130</v>
      </c>
      <c r="D252" s="25" t="s">
        <v>131</v>
      </c>
      <c r="E252" s="29" t="s">
        <v>517</v>
      </c>
      <c r="F252" s="36"/>
      <c r="G252" s="36"/>
    </row>
    <row r="253" spans="2:7" ht="99.95">
      <c r="B253" s="25">
        <v>240</v>
      </c>
      <c r="C253" s="29" t="s">
        <v>130</v>
      </c>
      <c r="D253" s="25" t="s">
        <v>131</v>
      </c>
      <c r="E253" s="29" t="s">
        <v>517</v>
      </c>
      <c r="F253" s="36"/>
      <c r="G253" s="36"/>
    </row>
    <row r="254" spans="2:7" ht="99.95">
      <c r="B254" s="25">
        <v>241</v>
      </c>
      <c r="C254" s="29" t="s">
        <v>130</v>
      </c>
      <c r="D254" s="25" t="s">
        <v>131</v>
      </c>
      <c r="E254" s="29" t="s">
        <v>517</v>
      </c>
      <c r="F254" s="36"/>
      <c r="G254" s="36"/>
    </row>
    <row r="255" spans="2:7" ht="62.45">
      <c r="B255" s="25">
        <v>242</v>
      </c>
      <c r="C255" s="29" t="s">
        <v>518</v>
      </c>
      <c r="D255" s="25" t="s">
        <v>519</v>
      </c>
      <c r="E255" s="29" t="s">
        <v>520</v>
      </c>
      <c r="F255" s="36"/>
      <c r="G255" s="36"/>
    </row>
    <row r="256" spans="2:7" ht="24.95">
      <c r="B256" s="25">
        <v>243</v>
      </c>
      <c r="C256" s="29" t="s">
        <v>521</v>
      </c>
      <c r="D256" s="25" t="s">
        <v>522</v>
      </c>
      <c r="E256" s="29" t="s">
        <v>523</v>
      </c>
      <c r="F256" s="36"/>
      <c r="G256" s="36"/>
    </row>
    <row r="257" spans="2:7" ht="24.95">
      <c r="B257" s="25">
        <v>244</v>
      </c>
      <c r="C257" s="29" t="s">
        <v>393</v>
      </c>
      <c r="D257" s="25" t="s">
        <v>524</v>
      </c>
      <c r="E257" s="29" t="s">
        <v>395</v>
      </c>
      <c r="F257" s="36"/>
      <c r="G257" s="36"/>
    </row>
    <row r="258" spans="2:7" ht="24.95">
      <c r="B258" s="25">
        <v>245</v>
      </c>
      <c r="C258" s="29" t="s">
        <v>393</v>
      </c>
      <c r="D258" s="25" t="s">
        <v>394</v>
      </c>
      <c r="E258" s="29" t="s">
        <v>395</v>
      </c>
      <c r="F258" s="36"/>
      <c r="G258" s="36"/>
    </row>
    <row r="259" spans="2:7" ht="24.95">
      <c r="B259" s="25">
        <v>246</v>
      </c>
      <c r="C259" s="29" t="s">
        <v>525</v>
      </c>
      <c r="D259" s="25" t="s">
        <v>526</v>
      </c>
      <c r="E259" s="29" t="s">
        <v>527</v>
      </c>
      <c r="F259" s="36"/>
      <c r="G259" s="36"/>
    </row>
    <row r="260" spans="2:7" ht="24.95">
      <c r="B260" s="25">
        <v>247</v>
      </c>
      <c r="C260" s="29" t="s">
        <v>393</v>
      </c>
      <c r="D260" s="25" t="s">
        <v>528</v>
      </c>
      <c r="E260" s="29" t="s">
        <v>395</v>
      </c>
      <c r="F260" s="36"/>
      <c r="G260" s="36"/>
    </row>
    <row r="261" spans="2:7" ht="50.1">
      <c r="B261" s="25">
        <v>248</v>
      </c>
      <c r="C261" s="29" t="s">
        <v>263</v>
      </c>
      <c r="D261" s="25" t="s">
        <v>529</v>
      </c>
      <c r="E261" s="29" t="s">
        <v>437</v>
      </c>
      <c r="F261" s="36"/>
      <c r="G261" s="36"/>
    </row>
    <row r="262" spans="2:7" ht="62.45">
      <c r="B262" s="25">
        <v>249</v>
      </c>
      <c r="C262" s="29" t="s">
        <v>122</v>
      </c>
      <c r="D262" s="25" t="s">
        <v>530</v>
      </c>
      <c r="E262" s="29" t="s">
        <v>531</v>
      </c>
      <c r="F262" s="36"/>
      <c r="G262" s="36"/>
    </row>
    <row r="263" spans="2:7" ht="62.45">
      <c r="B263" s="25">
        <v>250</v>
      </c>
      <c r="C263" s="29" t="s">
        <v>122</v>
      </c>
      <c r="D263" s="25" t="s">
        <v>532</v>
      </c>
      <c r="E263" s="29" t="s">
        <v>531</v>
      </c>
      <c r="F263" s="36"/>
      <c r="G263" s="36"/>
    </row>
    <row r="264" spans="2:7" ht="37.5">
      <c r="B264" s="25">
        <v>251</v>
      </c>
      <c r="C264" s="29" t="s">
        <v>533</v>
      </c>
      <c r="D264" s="25" t="s">
        <v>534</v>
      </c>
      <c r="E264" s="29" t="s">
        <v>535</v>
      </c>
      <c r="F264" s="36"/>
      <c r="G264" s="36"/>
    </row>
    <row r="265" spans="2:7" ht="50.1">
      <c r="B265" s="25">
        <v>252</v>
      </c>
      <c r="C265" s="29" t="s">
        <v>536</v>
      </c>
      <c r="D265" s="25" t="s">
        <v>537</v>
      </c>
      <c r="E265" s="29" t="s">
        <v>538</v>
      </c>
      <c r="F265" s="36"/>
      <c r="G265" s="36"/>
    </row>
    <row r="266" spans="2:7" ht="37.5">
      <c r="B266" s="25">
        <v>253</v>
      </c>
      <c r="C266" s="29" t="s">
        <v>81</v>
      </c>
      <c r="D266" s="25" t="s">
        <v>539</v>
      </c>
      <c r="E266" s="29" t="s">
        <v>177</v>
      </c>
      <c r="F266" s="36"/>
      <c r="G266" s="36"/>
    </row>
    <row r="267" spans="2:7" ht="50.1">
      <c r="B267" s="25">
        <v>254</v>
      </c>
      <c r="C267" s="29" t="s">
        <v>263</v>
      </c>
      <c r="D267" s="25" t="s">
        <v>540</v>
      </c>
      <c r="E267" s="29" t="s">
        <v>437</v>
      </c>
      <c r="F267" s="36"/>
      <c r="G267" s="36"/>
    </row>
    <row r="268" spans="2:7" ht="37.5">
      <c r="B268" s="25">
        <v>255</v>
      </c>
      <c r="C268" s="29" t="s">
        <v>377</v>
      </c>
      <c r="D268" s="25" t="s">
        <v>541</v>
      </c>
      <c r="E268" s="29" t="s">
        <v>379</v>
      </c>
      <c r="F268" s="36"/>
      <c r="G268" s="36"/>
    </row>
    <row r="269" spans="2:7" ht="24.95">
      <c r="B269" s="25">
        <v>256</v>
      </c>
      <c r="C269" s="29" t="s">
        <v>393</v>
      </c>
      <c r="D269" s="25" t="s">
        <v>542</v>
      </c>
      <c r="E269" s="29" t="s">
        <v>395</v>
      </c>
      <c r="F269" s="36"/>
      <c r="G269" s="36"/>
    </row>
    <row r="270" spans="2:7" ht="24.95">
      <c r="B270" s="25">
        <v>257</v>
      </c>
      <c r="C270" s="29" t="s">
        <v>525</v>
      </c>
      <c r="D270" s="25" t="s">
        <v>543</v>
      </c>
      <c r="E270" s="29" t="s">
        <v>527</v>
      </c>
      <c r="F270" s="36"/>
      <c r="G270" s="36"/>
    </row>
    <row r="271" spans="2:7" ht="24.95">
      <c r="B271" s="25">
        <v>258</v>
      </c>
      <c r="C271" s="29" t="s">
        <v>525</v>
      </c>
      <c r="D271" s="25" t="s">
        <v>544</v>
      </c>
      <c r="E271" s="29" t="s">
        <v>527</v>
      </c>
      <c r="F271" s="36"/>
      <c r="G271" s="36"/>
    </row>
    <row r="272" spans="2:7" ht="50.1">
      <c r="B272" s="25">
        <v>259</v>
      </c>
      <c r="C272" s="29" t="s">
        <v>545</v>
      </c>
      <c r="D272" s="25" t="s">
        <v>546</v>
      </c>
      <c r="E272" s="29" t="s">
        <v>547</v>
      </c>
      <c r="F272" s="36"/>
      <c r="G272" s="36"/>
    </row>
    <row r="273" spans="2:7" ht="62.45">
      <c r="B273" s="25">
        <v>260</v>
      </c>
      <c r="C273" s="29" t="s">
        <v>548</v>
      </c>
      <c r="D273" s="25" t="s">
        <v>549</v>
      </c>
      <c r="E273" s="29" t="s">
        <v>550</v>
      </c>
      <c r="F273" s="36"/>
      <c r="G273" s="36"/>
    </row>
    <row r="274" spans="2:7" ht="62.45">
      <c r="B274" s="25">
        <v>261</v>
      </c>
      <c r="C274" s="29" t="s">
        <v>548</v>
      </c>
      <c r="D274" s="25" t="s">
        <v>549</v>
      </c>
      <c r="E274" s="29" t="s">
        <v>550</v>
      </c>
      <c r="F274" s="36"/>
      <c r="G274" s="36"/>
    </row>
    <row r="275" spans="2:7" ht="62.45">
      <c r="B275" s="25">
        <v>262</v>
      </c>
      <c r="C275" s="29" t="s">
        <v>548</v>
      </c>
      <c r="D275" s="25" t="s">
        <v>549</v>
      </c>
      <c r="E275" s="29" t="s">
        <v>550</v>
      </c>
      <c r="F275" s="36"/>
      <c r="G275" s="36"/>
    </row>
    <row r="276" spans="2:7" ht="20.100000000000001" customHeight="1">
      <c r="B276" s="25">
        <v>263</v>
      </c>
      <c r="C276" s="29" t="s">
        <v>551</v>
      </c>
      <c r="D276" s="25" t="s">
        <v>552</v>
      </c>
      <c r="E276" s="29" t="s">
        <v>553</v>
      </c>
      <c r="F276" s="36"/>
      <c r="G276" s="36"/>
    </row>
    <row r="277" spans="2:7" ht="18.95" customHeight="1">
      <c r="B277" s="25">
        <v>264</v>
      </c>
      <c r="C277" s="29" t="s">
        <v>554</v>
      </c>
      <c r="D277" s="25" t="s">
        <v>555</v>
      </c>
      <c r="E277" s="29" t="s">
        <v>150</v>
      </c>
      <c r="F277" s="36"/>
      <c r="G277" s="36"/>
    </row>
    <row r="278" spans="2:7">
      <c r="B278" s="25">
        <v>265</v>
      </c>
      <c r="C278" s="29" t="s">
        <v>556</v>
      </c>
      <c r="D278" s="25" t="s">
        <v>557</v>
      </c>
      <c r="E278" s="29" t="s">
        <v>150</v>
      </c>
      <c r="F278" s="36"/>
      <c r="G278" s="36"/>
    </row>
    <row r="279" spans="2:7">
      <c r="B279" s="25">
        <v>266</v>
      </c>
      <c r="C279" s="29" t="s">
        <v>558</v>
      </c>
      <c r="D279" s="25" t="s">
        <v>559</v>
      </c>
      <c r="E279" s="29" t="s">
        <v>150</v>
      </c>
      <c r="F279" s="36"/>
      <c r="G279" s="36"/>
    </row>
    <row r="280" spans="2:7">
      <c r="B280" s="25">
        <v>267</v>
      </c>
      <c r="C280" s="29" t="s">
        <v>558</v>
      </c>
      <c r="D280" s="25" t="s">
        <v>559</v>
      </c>
      <c r="E280" s="29" t="s">
        <v>150</v>
      </c>
      <c r="F280" s="36"/>
      <c r="G280" s="36"/>
    </row>
    <row r="281" spans="2:7" ht="24.95">
      <c r="B281" s="25">
        <v>268</v>
      </c>
      <c r="C281" s="29" t="s">
        <v>560</v>
      </c>
      <c r="D281" s="25" t="s">
        <v>561</v>
      </c>
      <c r="E281" s="29" t="s">
        <v>150</v>
      </c>
      <c r="F281" s="36"/>
      <c r="G281" s="36"/>
    </row>
    <row r="282" spans="2:7" ht="18.95" customHeight="1">
      <c r="B282" s="25">
        <v>269</v>
      </c>
      <c r="C282" s="29" t="s">
        <v>562</v>
      </c>
      <c r="D282" s="25" t="s">
        <v>563</v>
      </c>
      <c r="E282" s="29" t="s">
        <v>564</v>
      </c>
      <c r="F282" s="36"/>
      <c r="G282" s="36"/>
    </row>
    <row r="283" spans="2:7" ht="24.95">
      <c r="B283" s="25">
        <v>270</v>
      </c>
      <c r="C283" s="29" t="s">
        <v>565</v>
      </c>
      <c r="D283" s="25" t="s">
        <v>566</v>
      </c>
      <c r="E283" s="29" t="s">
        <v>150</v>
      </c>
      <c r="F283" s="36"/>
      <c r="G283" s="36"/>
    </row>
    <row r="284" spans="2:7" ht="63.6" customHeight="1">
      <c r="B284" s="25">
        <v>271</v>
      </c>
      <c r="C284" s="29" t="s">
        <v>567</v>
      </c>
      <c r="D284" s="25" t="s">
        <v>568</v>
      </c>
      <c r="E284" s="29" t="s">
        <v>569</v>
      </c>
      <c r="F284" s="36"/>
      <c r="G284" s="36"/>
    </row>
    <row r="285" spans="2:7" ht="52.5" customHeight="1">
      <c r="B285" s="25">
        <v>272</v>
      </c>
      <c r="C285" s="29" t="s">
        <v>570</v>
      </c>
      <c r="D285" s="25" t="s">
        <v>571</v>
      </c>
      <c r="E285" s="29" t="s">
        <v>569</v>
      </c>
      <c r="F285" s="36"/>
      <c r="G285" s="36"/>
    </row>
    <row r="286" spans="2:7" ht="24.95">
      <c r="B286" s="25">
        <v>273</v>
      </c>
      <c r="C286" s="29" t="s">
        <v>572</v>
      </c>
      <c r="D286" s="25" t="s">
        <v>573</v>
      </c>
      <c r="E286" s="29" t="s">
        <v>569</v>
      </c>
      <c r="F286" s="36"/>
      <c r="G286" s="36"/>
    </row>
    <row r="287" spans="2:7" ht="64.5" customHeight="1">
      <c r="B287" s="25">
        <v>274</v>
      </c>
      <c r="C287" s="29" t="s">
        <v>574</v>
      </c>
      <c r="D287" s="25" t="s">
        <v>575</v>
      </c>
      <c r="E287" s="29" t="s">
        <v>569</v>
      </c>
      <c r="F287" s="36"/>
      <c r="G287" s="36"/>
    </row>
    <row r="288" spans="2:7" ht="85.5" customHeight="1">
      <c r="B288" s="25">
        <v>275</v>
      </c>
      <c r="C288" s="29" t="s">
        <v>576</v>
      </c>
      <c r="D288" s="25" t="s">
        <v>577</v>
      </c>
      <c r="E288" s="29" t="s">
        <v>569</v>
      </c>
      <c r="F288" s="36"/>
      <c r="G288" s="36"/>
    </row>
    <row r="289" spans="2:7" ht="34.5" customHeight="1">
      <c r="B289" s="25">
        <v>276</v>
      </c>
      <c r="C289" s="29" t="s">
        <v>578</v>
      </c>
      <c r="D289" s="25" t="s">
        <v>579</v>
      </c>
      <c r="E289" s="29" t="s">
        <v>569</v>
      </c>
      <c r="F289" s="36"/>
      <c r="G289" s="36"/>
    </row>
    <row r="290" spans="2:7" ht="24.95">
      <c r="B290" s="25">
        <v>277</v>
      </c>
      <c r="C290" s="29" t="s">
        <v>580</v>
      </c>
      <c r="D290" s="25" t="s">
        <v>581</v>
      </c>
      <c r="E290" s="29" t="s">
        <v>150</v>
      </c>
      <c r="F290" s="36"/>
      <c r="G290" s="36"/>
    </row>
    <row r="291" spans="2:7" ht="24.95">
      <c r="B291" s="25">
        <v>278</v>
      </c>
      <c r="C291" s="29" t="s">
        <v>582</v>
      </c>
      <c r="D291" s="25" t="s">
        <v>583</v>
      </c>
      <c r="E291" s="29" t="s">
        <v>569</v>
      </c>
      <c r="F291" s="36"/>
      <c r="G291" s="36"/>
    </row>
    <row r="292" spans="2:7">
      <c r="B292" s="25">
        <v>279</v>
      </c>
      <c r="C292" s="29" t="s">
        <v>584</v>
      </c>
      <c r="D292" s="25" t="s">
        <v>585</v>
      </c>
      <c r="E292" s="29" t="s">
        <v>150</v>
      </c>
      <c r="F292" s="36"/>
      <c r="G292" s="36"/>
    </row>
    <row r="293" spans="2:7" ht="24.95">
      <c r="B293" s="25">
        <v>280</v>
      </c>
      <c r="C293" s="29" t="s">
        <v>586</v>
      </c>
      <c r="D293" s="25" t="s">
        <v>587</v>
      </c>
      <c r="E293" s="29" t="s">
        <v>588</v>
      </c>
      <c r="F293" s="36"/>
      <c r="G293" s="36"/>
    </row>
    <row r="294" spans="2:7" ht="24.95">
      <c r="B294" s="25">
        <v>281</v>
      </c>
      <c r="C294" s="29" t="s">
        <v>589</v>
      </c>
      <c r="D294" s="25" t="s">
        <v>590</v>
      </c>
      <c r="E294" s="29" t="s">
        <v>150</v>
      </c>
      <c r="F294" s="36"/>
      <c r="G294" s="36"/>
    </row>
    <row r="295" spans="2:7" ht="24.95">
      <c r="B295" s="25">
        <v>282</v>
      </c>
      <c r="C295" s="30" t="s">
        <v>591</v>
      </c>
      <c r="D295" s="25" t="s">
        <v>592</v>
      </c>
      <c r="E295" s="29" t="s">
        <v>150</v>
      </c>
      <c r="F295" s="36"/>
      <c r="G295" s="36"/>
    </row>
    <row r="296" spans="2:7" ht="37.5">
      <c r="B296" s="25">
        <v>283</v>
      </c>
      <c r="C296" s="29" t="s">
        <v>593</v>
      </c>
      <c r="D296" s="25" t="s">
        <v>594</v>
      </c>
      <c r="E296" s="29" t="s">
        <v>569</v>
      </c>
      <c r="F296" s="36"/>
      <c r="G296" s="36"/>
    </row>
    <row r="297" spans="2:7">
      <c r="B297" s="25">
        <v>284</v>
      </c>
      <c r="C297" s="29" t="s">
        <v>595</v>
      </c>
      <c r="D297" s="25" t="s">
        <v>596</v>
      </c>
      <c r="E297" s="29" t="s">
        <v>597</v>
      </c>
      <c r="F297" s="36"/>
      <c r="G297" s="36"/>
    </row>
    <row r="298" spans="2:7" ht="19.5" customHeight="1">
      <c r="B298" s="25">
        <v>285</v>
      </c>
      <c r="C298" s="29" t="s">
        <v>598</v>
      </c>
      <c r="D298" s="25" t="s">
        <v>599</v>
      </c>
      <c r="E298" s="29" t="s">
        <v>553</v>
      </c>
      <c r="F298" s="36"/>
      <c r="G298" s="36"/>
    </row>
    <row r="299" spans="2:7" ht="50.1">
      <c r="B299" s="25">
        <v>286</v>
      </c>
      <c r="C299" s="29" t="s">
        <v>600</v>
      </c>
      <c r="D299" s="25" t="s">
        <v>601</v>
      </c>
      <c r="E299" s="29" t="s">
        <v>602</v>
      </c>
      <c r="F299" s="36"/>
      <c r="G299" s="36"/>
    </row>
    <row r="300" spans="2:7" ht="37.5">
      <c r="B300" s="25">
        <v>287</v>
      </c>
      <c r="C300" s="29" t="s">
        <v>603</v>
      </c>
      <c r="D300" s="25" t="s">
        <v>604</v>
      </c>
      <c r="E300" s="29" t="s">
        <v>605</v>
      </c>
      <c r="F300" s="36"/>
      <c r="G300" s="36"/>
    </row>
    <row r="301" spans="2:7">
      <c r="B301" s="25">
        <v>288</v>
      </c>
      <c r="C301" s="29" t="s">
        <v>606</v>
      </c>
      <c r="D301" s="25" t="s">
        <v>607</v>
      </c>
      <c r="E301" s="29" t="s">
        <v>150</v>
      </c>
      <c r="F301" s="36"/>
      <c r="G301" s="36"/>
    </row>
    <row r="302" spans="2:7">
      <c r="B302" s="25">
        <v>289</v>
      </c>
      <c r="C302" s="29" t="s">
        <v>606</v>
      </c>
      <c r="D302" s="25" t="s">
        <v>607</v>
      </c>
      <c r="E302" s="29" t="s">
        <v>150</v>
      </c>
      <c r="F302" s="36"/>
      <c r="G302" s="36"/>
    </row>
    <row r="303" spans="2:7">
      <c r="B303" s="25">
        <v>290</v>
      </c>
      <c r="C303" s="29" t="s">
        <v>606</v>
      </c>
      <c r="D303" s="25" t="s">
        <v>607</v>
      </c>
      <c r="E303" s="29" t="s">
        <v>150</v>
      </c>
      <c r="F303" s="36"/>
      <c r="G303" s="36"/>
    </row>
    <row r="304" spans="2:7">
      <c r="B304" s="25">
        <v>291</v>
      </c>
      <c r="C304" s="29" t="s">
        <v>606</v>
      </c>
      <c r="D304" s="25" t="s">
        <v>607</v>
      </c>
      <c r="E304" s="29" t="s">
        <v>150</v>
      </c>
      <c r="F304" s="36"/>
      <c r="G304" s="36"/>
    </row>
    <row r="305" spans="2:7">
      <c r="B305" s="25">
        <v>292</v>
      </c>
      <c r="C305" s="29" t="s">
        <v>608</v>
      </c>
      <c r="D305" s="25" t="s">
        <v>607</v>
      </c>
      <c r="E305" s="29" t="s">
        <v>150</v>
      </c>
      <c r="F305" s="36"/>
      <c r="G305" s="36"/>
    </row>
    <row r="306" spans="2:7">
      <c r="B306" s="25">
        <v>293</v>
      </c>
      <c r="C306" s="29" t="s">
        <v>609</v>
      </c>
      <c r="D306" s="25" t="s">
        <v>607</v>
      </c>
      <c r="E306" s="29" t="s">
        <v>150</v>
      </c>
      <c r="F306" s="36"/>
      <c r="G306" s="36"/>
    </row>
    <row r="307" spans="2:7">
      <c r="B307" s="25">
        <v>294</v>
      </c>
      <c r="C307" s="29" t="s">
        <v>610</v>
      </c>
      <c r="D307" s="25" t="s">
        <v>611</v>
      </c>
      <c r="E307" s="29" t="s">
        <v>150</v>
      </c>
      <c r="F307" s="36"/>
      <c r="G307" s="36"/>
    </row>
    <row r="308" spans="2:7">
      <c r="B308" s="25">
        <v>295</v>
      </c>
      <c r="C308" s="29" t="s">
        <v>610</v>
      </c>
      <c r="D308" s="25" t="s">
        <v>611</v>
      </c>
      <c r="E308" s="29" t="s">
        <v>150</v>
      </c>
      <c r="F308" s="36"/>
      <c r="G308" s="36"/>
    </row>
    <row r="309" spans="2:7">
      <c r="B309" s="25">
        <v>296</v>
      </c>
      <c r="C309" s="29" t="s">
        <v>610</v>
      </c>
      <c r="D309" s="25" t="s">
        <v>611</v>
      </c>
      <c r="E309" s="29" t="s">
        <v>150</v>
      </c>
      <c r="F309" s="36"/>
      <c r="G309" s="36"/>
    </row>
    <row r="310" spans="2:7">
      <c r="B310" s="25">
        <v>297</v>
      </c>
      <c r="C310" s="29" t="s">
        <v>610</v>
      </c>
      <c r="D310" s="25" t="s">
        <v>611</v>
      </c>
      <c r="E310" s="29" t="s">
        <v>150</v>
      </c>
      <c r="F310" s="36"/>
      <c r="G310" s="36"/>
    </row>
    <row r="311" spans="2:7">
      <c r="B311" s="25">
        <v>298</v>
      </c>
      <c r="C311" s="29" t="s">
        <v>610</v>
      </c>
      <c r="D311" s="25" t="s">
        <v>611</v>
      </c>
      <c r="E311" s="29" t="s">
        <v>150</v>
      </c>
      <c r="F311" s="36"/>
      <c r="G311" s="36"/>
    </row>
    <row r="312" spans="2:7">
      <c r="B312" s="25">
        <v>299</v>
      </c>
      <c r="C312" s="29" t="s">
        <v>610</v>
      </c>
      <c r="D312" s="25" t="s">
        <v>611</v>
      </c>
      <c r="E312" s="29" t="s">
        <v>150</v>
      </c>
      <c r="F312" s="36"/>
      <c r="G312" s="36"/>
    </row>
    <row r="313" spans="2:7">
      <c r="B313" s="25">
        <v>300</v>
      </c>
      <c r="C313" s="29" t="s">
        <v>612</v>
      </c>
      <c r="D313" s="25" t="s">
        <v>613</v>
      </c>
      <c r="E313" s="29" t="s">
        <v>150</v>
      </c>
      <c r="F313" s="36"/>
      <c r="G313" s="36"/>
    </row>
    <row r="314" spans="2:7">
      <c r="B314" s="25">
        <v>301</v>
      </c>
      <c r="C314" s="29" t="s">
        <v>612</v>
      </c>
      <c r="D314" s="25" t="s">
        <v>613</v>
      </c>
      <c r="E314" s="29" t="s">
        <v>150</v>
      </c>
      <c r="F314" s="36"/>
      <c r="G314" s="36"/>
    </row>
    <row r="315" spans="2:7">
      <c r="B315" s="25">
        <v>302</v>
      </c>
      <c r="C315" s="29" t="s">
        <v>614</v>
      </c>
      <c r="D315" s="25" t="s">
        <v>613</v>
      </c>
      <c r="E315" s="29" t="s">
        <v>150</v>
      </c>
      <c r="F315" s="36"/>
      <c r="G315" s="36"/>
    </row>
    <row r="316" spans="2:7">
      <c r="B316" s="25">
        <v>303</v>
      </c>
      <c r="C316" s="29" t="s">
        <v>614</v>
      </c>
      <c r="D316" s="25" t="s">
        <v>613</v>
      </c>
      <c r="E316" s="29" t="s">
        <v>150</v>
      </c>
      <c r="F316" s="36"/>
      <c r="G316" s="36"/>
    </row>
    <row r="317" spans="2:7">
      <c r="B317" s="25">
        <v>304</v>
      </c>
      <c r="C317" s="29" t="s">
        <v>614</v>
      </c>
      <c r="D317" s="25" t="s">
        <v>613</v>
      </c>
      <c r="E317" s="29" t="s">
        <v>150</v>
      </c>
      <c r="F317" s="36"/>
      <c r="G317" s="36"/>
    </row>
    <row r="318" spans="2:7">
      <c r="B318" s="25">
        <v>305</v>
      </c>
      <c r="C318" s="29" t="s">
        <v>614</v>
      </c>
      <c r="D318" s="25" t="s">
        <v>613</v>
      </c>
      <c r="E318" s="29" t="s">
        <v>150</v>
      </c>
      <c r="F318" s="36"/>
      <c r="G318" s="36"/>
    </row>
    <row r="319" spans="2:7">
      <c r="B319" s="25">
        <v>306</v>
      </c>
      <c r="C319" s="29" t="s">
        <v>614</v>
      </c>
      <c r="D319" s="25" t="s">
        <v>613</v>
      </c>
      <c r="E319" s="29" t="s">
        <v>150</v>
      </c>
      <c r="F319" s="36"/>
      <c r="G319" s="36"/>
    </row>
    <row r="320" spans="2:7">
      <c r="B320" s="25">
        <v>307</v>
      </c>
      <c r="C320" s="29" t="s">
        <v>614</v>
      </c>
      <c r="D320" s="25" t="s">
        <v>613</v>
      </c>
      <c r="E320" s="29" t="s">
        <v>150</v>
      </c>
      <c r="F320" s="36"/>
      <c r="G320" s="36"/>
    </row>
    <row r="321" spans="2:7">
      <c r="B321" s="25">
        <v>308</v>
      </c>
      <c r="C321" s="29" t="s">
        <v>614</v>
      </c>
      <c r="D321" s="25" t="s">
        <v>613</v>
      </c>
      <c r="E321" s="29" t="s">
        <v>150</v>
      </c>
      <c r="F321" s="36"/>
      <c r="G321" s="36"/>
    </row>
    <row r="322" spans="2:7">
      <c r="B322" s="25">
        <v>309</v>
      </c>
      <c r="C322" s="29" t="s">
        <v>614</v>
      </c>
      <c r="D322" s="25" t="s">
        <v>613</v>
      </c>
      <c r="E322" s="29" t="s">
        <v>150</v>
      </c>
      <c r="F322" s="36"/>
      <c r="G322" s="36"/>
    </row>
    <row r="323" spans="2:7">
      <c r="B323" s="25">
        <v>310</v>
      </c>
      <c r="C323" s="29" t="s">
        <v>614</v>
      </c>
      <c r="D323" s="25" t="s">
        <v>613</v>
      </c>
      <c r="E323" s="29" t="s">
        <v>150</v>
      </c>
      <c r="F323" s="36"/>
      <c r="G323" s="36"/>
    </row>
    <row r="324" spans="2:7">
      <c r="B324" s="25">
        <v>311</v>
      </c>
      <c r="C324" s="29" t="s">
        <v>615</v>
      </c>
      <c r="D324" s="25" t="s">
        <v>613</v>
      </c>
      <c r="E324" s="29" t="s">
        <v>150</v>
      </c>
      <c r="F324" s="36"/>
      <c r="G324" s="36"/>
    </row>
    <row r="325" spans="2:7">
      <c r="B325" s="25">
        <v>312</v>
      </c>
      <c r="C325" s="29" t="s">
        <v>615</v>
      </c>
      <c r="D325" s="25" t="s">
        <v>613</v>
      </c>
      <c r="E325" s="29" t="s">
        <v>150</v>
      </c>
      <c r="F325" s="36"/>
      <c r="G325" s="36"/>
    </row>
    <row r="326" spans="2:7">
      <c r="B326" s="25">
        <v>313</v>
      </c>
      <c r="C326" s="29" t="s">
        <v>615</v>
      </c>
      <c r="D326" s="25" t="s">
        <v>613</v>
      </c>
      <c r="E326" s="29" t="s">
        <v>150</v>
      </c>
      <c r="F326" s="36"/>
      <c r="G326" s="36"/>
    </row>
    <row r="327" spans="2:7">
      <c r="B327" s="25">
        <v>314</v>
      </c>
      <c r="C327" s="29" t="s">
        <v>615</v>
      </c>
      <c r="D327" s="25" t="s">
        <v>613</v>
      </c>
      <c r="E327" s="29" t="s">
        <v>150</v>
      </c>
      <c r="F327" s="36"/>
      <c r="G327" s="36"/>
    </row>
    <row r="328" spans="2:7">
      <c r="B328" s="25">
        <v>315</v>
      </c>
      <c r="C328" s="29" t="s">
        <v>615</v>
      </c>
      <c r="D328" s="25" t="s">
        <v>613</v>
      </c>
      <c r="E328" s="29" t="s">
        <v>150</v>
      </c>
      <c r="F328" s="36"/>
      <c r="G328" s="36"/>
    </row>
    <row r="329" spans="2:7">
      <c r="B329" s="25">
        <v>316</v>
      </c>
      <c r="C329" s="29" t="s">
        <v>616</v>
      </c>
      <c r="D329" s="25" t="s">
        <v>613</v>
      </c>
      <c r="E329" s="29" t="s">
        <v>150</v>
      </c>
      <c r="F329" s="36"/>
      <c r="G329" s="36"/>
    </row>
    <row r="330" spans="2:7">
      <c r="B330" s="25">
        <v>317</v>
      </c>
      <c r="C330" s="29" t="s">
        <v>617</v>
      </c>
      <c r="D330" s="25" t="s">
        <v>613</v>
      </c>
      <c r="E330" s="29" t="s">
        <v>150</v>
      </c>
      <c r="F330" s="36"/>
      <c r="G330" s="36"/>
    </row>
    <row r="331" spans="2:7">
      <c r="B331" s="25">
        <v>318</v>
      </c>
      <c r="C331" s="29" t="s">
        <v>617</v>
      </c>
      <c r="D331" s="25" t="s">
        <v>613</v>
      </c>
      <c r="E331" s="29" t="s">
        <v>150</v>
      </c>
      <c r="F331" s="36"/>
      <c r="G331" s="36"/>
    </row>
    <row r="332" spans="2:7">
      <c r="B332" s="25">
        <v>319</v>
      </c>
      <c r="C332" s="29" t="s">
        <v>618</v>
      </c>
      <c r="D332" s="25" t="s">
        <v>619</v>
      </c>
      <c r="E332" s="29" t="s">
        <v>150</v>
      </c>
      <c r="F332" s="36"/>
      <c r="G332" s="36"/>
    </row>
    <row r="333" spans="2:7">
      <c r="B333" s="25">
        <v>320</v>
      </c>
      <c r="C333" s="29" t="s">
        <v>618</v>
      </c>
      <c r="D333" s="25" t="s">
        <v>619</v>
      </c>
      <c r="E333" s="29" t="s">
        <v>150</v>
      </c>
      <c r="F333" s="36"/>
      <c r="G333" s="36"/>
    </row>
    <row r="334" spans="2:7">
      <c r="B334" s="25">
        <v>321</v>
      </c>
      <c r="C334" s="29" t="s">
        <v>620</v>
      </c>
      <c r="D334" s="25" t="s">
        <v>619</v>
      </c>
      <c r="E334" s="29" t="s">
        <v>150</v>
      </c>
      <c r="F334" s="36"/>
      <c r="G334" s="36"/>
    </row>
    <row r="335" spans="2:7">
      <c r="B335" s="25">
        <v>322</v>
      </c>
      <c r="C335" s="29" t="s">
        <v>620</v>
      </c>
      <c r="D335" s="25" t="s">
        <v>619</v>
      </c>
      <c r="E335" s="29" t="s">
        <v>150</v>
      </c>
      <c r="F335" s="36"/>
      <c r="G335" s="36"/>
    </row>
    <row r="336" spans="2:7">
      <c r="B336" s="25">
        <v>323</v>
      </c>
      <c r="C336" s="29" t="s">
        <v>620</v>
      </c>
      <c r="D336" s="25" t="s">
        <v>619</v>
      </c>
      <c r="E336" s="29" t="s">
        <v>150</v>
      </c>
      <c r="F336" s="36"/>
      <c r="G336" s="36"/>
    </row>
    <row r="337" spans="2:7">
      <c r="B337" s="25">
        <v>324</v>
      </c>
      <c r="C337" s="29" t="s">
        <v>620</v>
      </c>
      <c r="D337" s="25" t="s">
        <v>619</v>
      </c>
      <c r="E337" s="29" t="s">
        <v>150</v>
      </c>
      <c r="F337" s="36"/>
      <c r="G337" s="36"/>
    </row>
    <row r="338" spans="2:7">
      <c r="B338" s="25">
        <v>325</v>
      </c>
      <c r="C338" s="29" t="s">
        <v>621</v>
      </c>
      <c r="D338" s="25" t="s">
        <v>619</v>
      </c>
      <c r="E338" s="29" t="s">
        <v>150</v>
      </c>
      <c r="F338" s="36"/>
      <c r="G338" s="36"/>
    </row>
    <row r="339" spans="2:7">
      <c r="B339" s="25">
        <v>326</v>
      </c>
      <c r="C339" s="29" t="s">
        <v>622</v>
      </c>
      <c r="D339" s="25" t="s">
        <v>623</v>
      </c>
      <c r="E339" s="29" t="s">
        <v>150</v>
      </c>
      <c r="F339" s="36"/>
      <c r="G339" s="36"/>
    </row>
    <row r="340" spans="2:7">
      <c r="B340" s="25">
        <v>327</v>
      </c>
      <c r="C340" s="29" t="s">
        <v>622</v>
      </c>
      <c r="D340" s="25" t="s">
        <v>623</v>
      </c>
      <c r="E340" s="29" t="s">
        <v>150</v>
      </c>
      <c r="F340" s="36"/>
      <c r="G340" s="36"/>
    </row>
    <row r="341" spans="2:7">
      <c r="B341" s="25">
        <v>328</v>
      </c>
      <c r="C341" s="29" t="s">
        <v>624</v>
      </c>
      <c r="D341" s="25" t="s">
        <v>625</v>
      </c>
      <c r="E341" s="29" t="s">
        <v>150</v>
      </c>
      <c r="F341" s="36"/>
      <c r="G341" s="36"/>
    </row>
    <row r="342" spans="2:7">
      <c r="B342" s="25">
        <v>329</v>
      </c>
      <c r="C342" s="29" t="s">
        <v>626</v>
      </c>
      <c r="D342" s="25" t="s">
        <v>625</v>
      </c>
      <c r="E342" s="29" t="s">
        <v>150</v>
      </c>
      <c r="F342" s="36"/>
      <c r="G342" s="36"/>
    </row>
    <row r="343" spans="2:7">
      <c r="B343" s="25">
        <v>330</v>
      </c>
      <c r="C343" s="29" t="s">
        <v>627</v>
      </c>
      <c r="D343" s="25" t="s">
        <v>628</v>
      </c>
      <c r="E343" s="29" t="s">
        <v>150</v>
      </c>
      <c r="F343" s="36"/>
      <c r="G343" s="36"/>
    </row>
    <row r="344" spans="2:7">
      <c r="B344" s="25">
        <v>331</v>
      </c>
      <c r="C344" s="29" t="s">
        <v>627</v>
      </c>
      <c r="D344" s="25" t="s">
        <v>628</v>
      </c>
      <c r="E344" s="29" t="s">
        <v>150</v>
      </c>
      <c r="F344" s="36"/>
      <c r="G344" s="36"/>
    </row>
    <row r="345" spans="2:7">
      <c r="B345" s="25">
        <v>332</v>
      </c>
      <c r="C345" s="29" t="s">
        <v>629</v>
      </c>
      <c r="D345" s="25" t="s">
        <v>628</v>
      </c>
      <c r="E345" s="29" t="s">
        <v>150</v>
      </c>
      <c r="F345" s="36"/>
      <c r="G345" s="36"/>
    </row>
    <row r="346" spans="2:7">
      <c r="B346" s="25">
        <v>333</v>
      </c>
      <c r="C346" s="29" t="s">
        <v>629</v>
      </c>
      <c r="D346" s="25" t="s">
        <v>628</v>
      </c>
      <c r="E346" s="29" t="s">
        <v>150</v>
      </c>
      <c r="F346" s="36"/>
      <c r="G346" s="36"/>
    </row>
    <row r="347" spans="2:7">
      <c r="B347" s="25">
        <v>334</v>
      </c>
      <c r="C347" s="29" t="s">
        <v>629</v>
      </c>
      <c r="D347" s="25" t="s">
        <v>628</v>
      </c>
      <c r="E347" s="29" t="s">
        <v>150</v>
      </c>
      <c r="F347" s="36"/>
      <c r="G347" s="36"/>
    </row>
    <row r="348" spans="2:7">
      <c r="B348" s="25">
        <v>335</v>
      </c>
      <c r="C348" s="29" t="s">
        <v>630</v>
      </c>
      <c r="D348" s="25" t="s">
        <v>628</v>
      </c>
      <c r="E348" s="29" t="s">
        <v>150</v>
      </c>
      <c r="F348" s="36"/>
      <c r="G348" s="36"/>
    </row>
    <row r="349" spans="2:7" ht="37.5">
      <c r="B349" s="25">
        <v>336</v>
      </c>
      <c r="C349" s="29" t="s">
        <v>631</v>
      </c>
      <c r="D349" s="25" t="s">
        <v>632</v>
      </c>
      <c r="E349" s="29" t="s">
        <v>150</v>
      </c>
      <c r="F349" s="36"/>
      <c r="G349" s="36"/>
    </row>
    <row r="350" spans="2:7" ht="24.95">
      <c r="B350" s="25">
        <v>337</v>
      </c>
      <c r="C350" s="29" t="s">
        <v>633</v>
      </c>
      <c r="D350" s="25" t="s">
        <v>634</v>
      </c>
      <c r="E350" s="29" t="s">
        <v>150</v>
      </c>
      <c r="F350" s="36"/>
      <c r="G350" s="36"/>
    </row>
    <row r="351" spans="2:7" ht="37.5">
      <c r="B351" s="25">
        <v>338</v>
      </c>
      <c r="C351" s="29" t="s">
        <v>635</v>
      </c>
      <c r="D351" s="25" t="s">
        <v>636</v>
      </c>
      <c r="E351" s="29" t="s">
        <v>637</v>
      </c>
      <c r="F351" s="36"/>
      <c r="G351" s="36"/>
    </row>
    <row r="352" spans="2:7" ht="37.5">
      <c r="B352" s="25">
        <v>339</v>
      </c>
      <c r="C352" s="29" t="s">
        <v>638</v>
      </c>
      <c r="D352" s="25" t="s">
        <v>639</v>
      </c>
      <c r="E352" s="29" t="s">
        <v>640</v>
      </c>
      <c r="F352" s="36"/>
      <c r="G352" s="36"/>
    </row>
    <row r="353" spans="2:7" ht="21.6" customHeight="1">
      <c r="B353" s="25">
        <v>340</v>
      </c>
      <c r="C353" s="29" t="s">
        <v>641</v>
      </c>
      <c r="D353" s="25" t="s">
        <v>642</v>
      </c>
      <c r="E353" s="29" t="s">
        <v>564</v>
      </c>
      <c r="F353" s="36"/>
      <c r="G353" s="36"/>
    </row>
    <row r="354" spans="2:7" ht="24.95">
      <c r="B354" s="25">
        <v>341</v>
      </c>
      <c r="C354" s="29" t="s">
        <v>643</v>
      </c>
      <c r="D354" s="25" t="s">
        <v>644</v>
      </c>
      <c r="E354" s="29" t="s">
        <v>645</v>
      </c>
      <c r="F354" s="36"/>
      <c r="G354" s="36"/>
    </row>
    <row r="355" spans="2:7" ht="37.5">
      <c r="B355" s="25">
        <v>342</v>
      </c>
      <c r="C355" s="29" t="s">
        <v>646</v>
      </c>
      <c r="D355" s="25" t="s">
        <v>647</v>
      </c>
      <c r="E355" s="29" t="s">
        <v>648</v>
      </c>
      <c r="F355" s="36"/>
      <c r="G355" s="36"/>
    </row>
    <row r="356" spans="2:7" ht="24.95">
      <c r="B356" s="25">
        <v>343</v>
      </c>
      <c r="C356" s="29" t="s">
        <v>649</v>
      </c>
      <c r="D356" s="25">
        <v>11.8</v>
      </c>
      <c r="E356" s="29" t="s">
        <v>650</v>
      </c>
      <c r="F356" s="36"/>
      <c r="G356" s="36"/>
    </row>
    <row r="357" spans="2:7" ht="37.5">
      <c r="B357" s="25">
        <v>344</v>
      </c>
      <c r="C357" s="29" t="s">
        <v>651</v>
      </c>
      <c r="D357" s="25" t="s">
        <v>652</v>
      </c>
      <c r="E357" s="29" t="s">
        <v>653</v>
      </c>
      <c r="F357" s="36"/>
      <c r="G357" s="36"/>
    </row>
    <row r="358" spans="2:7" ht="37.5">
      <c r="B358" s="25">
        <v>345</v>
      </c>
      <c r="C358" s="29" t="s">
        <v>654</v>
      </c>
      <c r="D358" s="25" t="s">
        <v>655</v>
      </c>
      <c r="E358" s="29" t="s">
        <v>656</v>
      </c>
      <c r="F358" s="36"/>
      <c r="G358" s="36"/>
    </row>
    <row r="359" spans="2:7" ht="37.5">
      <c r="B359" s="25">
        <v>346</v>
      </c>
      <c r="C359" s="29" t="s">
        <v>370</v>
      </c>
      <c r="D359" s="25" t="s">
        <v>657</v>
      </c>
      <c r="E359" s="29" t="s">
        <v>658</v>
      </c>
      <c r="F359" s="36"/>
      <c r="G359" s="36"/>
    </row>
    <row r="360" spans="2:7" ht="37.5">
      <c r="B360" s="25">
        <v>347</v>
      </c>
      <c r="C360" s="29" t="s">
        <v>659</v>
      </c>
      <c r="D360" s="25" t="s">
        <v>660</v>
      </c>
      <c r="E360" s="29" t="s">
        <v>661</v>
      </c>
      <c r="F360" s="36"/>
      <c r="G360" s="36"/>
    </row>
    <row r="361" spans="2:7" ht="37.5">
      <c r="B361" s="25">
        <v>348</v>
      </c>
      <c r="C361" s="29" t="s">
        <v>370</v>
      </c>
      <c r="D361" s="25" t="s">
        <v>662</v>
      </c>
      <c r="E361" s="29" t="s">
        <v>663</v>
      </c>
      <c r="F361" s="36"/>
      <c r="G361" s="36"/>
    </row>
    <row r="362" spans="2:7" ht="37.5">
      <c r="B362" s="25">
        <v>349</v>
      </c>
      <c r="C362" s="29" t="s">
        <v>664</v>
      </c>
      <c r="D362" s="25" t="s">
        <v>665</v>
      </c>
      <c r="E362" s="29" t="s">
        <v>666</v>
      </c>
      <c r="F362" s="36"/>
      <c r="G362" s="36"/>
    </row>
    <row r="363" spans="2:7" ht="37.5">
      <c r="B363" s="25">
        <v>350</v>
      </c>
      <c r="C363" s="29" t="s">
        <v>667</v>
      </c>
      <c r="D363" s="25" t="s">
        <v>668</v>
      </c>
      <c r="E363" s="29" t="s">
        <v>669</v>
      </c>
      <c r="F363" s="36"/>
      <c r="G363" s="36"/>
    </row>
    <row r="364" spans="2:7" ht="62.45">
      <c r="B364" s="25">
        <v>351</v>
      </c>
      <c r="C364" s="29" t="s">
        <v>670</v>
      </c>
      <c r="D364" s="25" t="s">
        <v>671</v>
      </c>
      <c r="E364" s="29" t="s">
        <v>672</v>
      </c>
      <c r="F364" s="36"/>
      <c r="G364" s="36"/>
    </row>
    <row r="365" spans="2:7" ht="37.5">
      <c r="B365" s="25">
        <v>352</v>
      </c>
      <c r="C365" s="29" t="s">
        <v>673</v>
      </c>
      <c r="D365" s="25" t="s">
        <v>674</v>
      </c>
      <c r="E365" s="29" t="s">
        <v>675</v>
      </c>
      <c r="F365" s="36"/>
      <c r="G365" s="36"/>
    </row>
    <row r="366" spans="2:7" ht="37.5">
      <c r="B366" s="25">
        <v>353</v>
      </c>
      <c r="C366" s="29" t="s">
        <v>676</v>
      </c>
      <c r="D366" s="25" t="s">
        <v>677</v>
      </c>
      <c r="E366" s="29" t="s">
        <v>678</v>
      </c>
      <c r="F366" s="36"/>
      <c r="G366" s="36"/>
    </row>
    <row r="367" spans="2:7" ht="71.099999999999994" customHeight="1">
      <c r="B367" s="25">
        <v>354</v>
      </c>
      <c r="C367" s="29" t="s">
        <v>679</v>
      </c>
      <c r="D367" s="25" t="s">
        <v>680</v>
      </c>
      <c r="E367" s="29" t="s">
        <v>569</v>
      </c>
      <c r="F367" s="36"/>
      <c r="G367" s="36"/>
    </row>
    <row r="368" spans="2:7" ht="24.95">
      <c r="B368" s="25">
        <v>355</v>
      </c>
      <c r="C368" s="29" t="s">
        <v>218</v>
      </c>
      <c r="D368" s="25">
        <v>130.1</v>
      </c>
      <c r="E368" s="29" t="s">
        <v>681</v>
      </c>
      <c r="F368" s="36"/>
      <c r="G368" s="36"/>
    </row>
    <row r="369" spans="2:7" ht="20.45" customHeight="1">
      <c r="B369" s="25">
        <v>356</v>
      </c>
      <c r="C369" s="29" t="s">
        <v>682</v>
      </c>
      <c r="D369" s="25" t="s">
        <v>683</v>
      </c>
      <c r="E369" s="29"/>
      <c r="F369" s="36"/>
      <c r="G369" s="36"/>
    </row>
    <row r="370" spans="2:7" ht="75">
      <c r="B370" s="25">
        <v>357</v>
      </c>
      <c r="C370" s="29" t="s">
        <v>684</v>
      </c>
      <c r="D370" s="25" t="s">
        <v>685</v>
      </c>
      <c r="E370" s="29" t="s">
        <v>686</v>
      </c>
      <c r="F370" s="36"/>
      <c r="G370" s="36"/>
    </row>
    <row r="371" spans="2:7" ht="50.1">
      <c r="B371" s="25">
        <v>358</v>
      </c>
      <c r="C371" s="29" t="s">
        <v>687</v>
      </c>
      <c r="D371" s="25" t="s">
        <v>688</v>
      </c>
      <c r="E371" s="29" t="s">
        <v>689</v>
      </c>
      <c r="F371" s="36"/>
      <c r="G371" s="36"/>
    </row>
    <row r="372" spans="2:7" ht="37.5">
      <c r="B372" s="25">
        <v>359</v>
      </c>
      <c r="C372" s="29" t="s">
        <v>146</v>
      </c>
      <c r="D372" s="25">
        <v>130.1</v>
      </c>
      <c r="E372" s="29" t="s">
        <v>690</v>
      </c>
      <c r="F372" s="36"/>
      <c r="G372" s="36"/>
    </row>
    <row r="373" spans="2:7" ht="50.1">
      <c r="B373" s="25">
        <v>360</v>
      </c>
      <c r="C373" s="29" t="s">
        <v>691</v>
      </c>
      <c r="D373" s="25">
        <v>39.5</v>
      </c>
      <c r="E373" s="29" t="s">
        <v>692</v>
      </c>
      <c r="F373" s="36"/>
      <c r="G373" s="36"/>
    </row>
    <row r="374" spans="2:7" ht="80.099999999999994" customHeight="1">
      <c r="B374" s="25">
        <v>361</v>
      </c>
      <c r="C374" s="29" t="s">
        <v>693</v>
      </c>
      <c r="D374" s="25" t="s">
        <v>694</v>
      </c>
      <c r="E374" s="29" t="s">
        <v>569</v>
      </c>
      <c r="F374" s="36"/>
      <c r="G374" s="36"/>
    </row>
    <row r="375" spans="2:7" ht="24.95">
      <c r="B375" s="25">
        <v>362</v>
      </c>
      <c r="C375" s="29" t="s">
        <v>695</v>
      </c>
      <c r="D375" s="25" t="s">
        <v>696</v>
      </c>
      <c r="E375" s="29" t="s">
        <v>697</v>
      </c>
      <c r="F375" s="36"/>
      <c r="G375" s="36"/>
    </row>
    <row r="376" spans="2:7" ht="37.5">
      <c r="B376" s="25">
        <v>363</v>
      </c>
      <c r="C376" s="29" t="s">
        <v>698</v>
      </c>
      <c r="D376" s="25" t="s">
        <v>699</v>
      </c>
      <c r="E376" s="29" t="s">
        <v>569</v>
      </c>
      <c r="F376" s="36"/>
      <c r="G376" s="36"/>
    </row>
    <row r="377" spans="2:7" ht="46.5" customHeight="1">
      <c r="B377" s="25">
        <v>364</v>
      </c>
      <c r="C377" s="29" t="s">
        <v>700</v>
      </c>
      <c r="D377" s="25" t="s">
        <v>701</v>
      </c>
      <c r="E377" s="29" t="s">
        <v>569</v>
      </c>
      <c r="F377" s="36"/>
      <c r="G377" s="36"/>
    </row>
    <row r="378" spans="2:7" ht="46.5" customHeight="1">
      <c r="B378" s="25">
        <v>365</v>
      </c>
      <c r="C378" s="29" t="s">
        <v>700</v>
      </c>
      <c r="D378" s="25" t="s">
        <v>701</v>
      </c>
      <c r="E378" s="29" t="s">
        <v>569</v>
      </c>
      <c r="F378" s="36"/>
      <c r="G378" s="36"/>
    </row>
    <row r="379" spans="2:7" ht="47.1" customHeight="1">
      <c r="B379" s="25">
        <v>366</v>
      </c>
      <c r="C379" s="29" t="s">
        <v>700</v>
      </c>
      <c r="D379" s="25" t="s">
        <v>701</v>
      </c>
      <c r="E379" s="29" t="s">
        <v>569</v>
      </c>
      <c r="F379" s="36"/>
      <c r="G379" s="36"/>
    </row>
    <row r="380" spans="2:7">
      <c r="B380" s="25">
        <v>367</v>
      </c>
      <c r="C380" s="29" t="s">
        <v>702</v>
      </c>
      <c r="D380" s="25" t="s">
        <v>703</v>
      </c>
      <c r="E380" s="29" t="s">
        <v>569</v>
      </c>
      <c r="F380" s="36"/>
      <c r="G380" s="36"/>
    </row>
    <row r="381" spans="2:7">
      <c r="B381" s="25">
        <v>368</v>
      </c>
      <c r="C381" s="29" t="s">
        <v>702</v>
      </c>
      <c r="D381" s="25" t="s">
        <v>703</v>
      </c>
      <c r="E381" s="29" t="s">
        <v>569</v>
      </c>
      <c r="F381" s="36"/>
      <c r="G381" s="36"/>
    </row>
    <row r="382" spans="2:7" ht="24.95">
      <c r="B382" s="25">
        <v>369</v>
      </c>
      <c r="C382" s="29" t="s">
        <v>704</v>
      </c>
      <c r="D382" s="25" t="s">
        <v>705</v>
      </c>
      <c r="E382" s="29" t="s">
        <v>569</v>
      </c>
      <c r="F382" s="36"/>
      <c r="G382" s="36"/>
    </row>
    <row r="383" spans="2:7" ht="24.95">
      <c r="B383" s="25">
        <v>370</v>
      </c>
      <c r="C383" s="29" t="s">
        <v>704</v>
      </c>
      <c r="D383" s="25" t="s">
        <v>705</v>
      </c>
      <c r="E383" s="29" t="s">
        <v>569</v>
      </c>
      <c r="F383" s="36"/>
      <c r="G383" s="36"/>
    </row>
    <row r="384" spans="2:7" ht="24.95">
      <c r="B384" s="25">
        <v>371</v>
      </c>
      <c r="C384" s="29" t="s">
        <v>704</v>
      </c>
      <c r="D384" s="25" t="s">
        <v>705</v>
      </c>
      <c r="E384" s="29" t="s">
        <v>569</v>
      </c>
      <c r="F384" s="36"/>
      <c r="G384" s="36"/>
    </row>
    <row r="385" spans="2:7" ht="24.95">
      <c r="B385" s="25">
        <v>372</v>
      </c>
      <c r="C385" s="29" t="s">
        <v>704</v>
      </c>
      <c r="D385" s="25" t="s">
        <v>705</v>
      </c>
      <c r="E385" s="29" t="s">
        <v>569</v>
      </c>
      <c r="F385" s="36"/>
      <c r="G385" s="36"/>
    </row>
    <row r="386" spans="2:7" ht="50.1">
      <c r="B386" s="25">
        <v>373</v>
      </c>
      <c r="C386" s="29" t="s">
        <v>706</v>
      </c>
      <c r="D386" s="25" t="s">
        <v>707</v>
      </c>
      <c r="E386" s="29" t="s">
        <v>708</v>
      </c>
      <c r="F386" s="36"/>
      <c r="G386" s="36"/>
    </row>
    <row r="387" spans="2:7" ht="50.1">
      <c r="B387" s="25">
        <v>374</v>
      </c>
      <c r="C387" s="29" t="s">
        <v>709</v>
      </c>
      <c r="D387" s="25" t="s">
        <v>710</v>
      </c>
      <c r="E387" s="29" t="s">
        <v>711</v>
      </c>
      <c r="F387" s="36"/>
      <c r="G387" s="36"/>
    </row>
    <row r="388" spans="2:7" ht="37.5">
      <c r="B388" s="25">
        <v>375</v>
      </c>
      <c r="C388" s="29" t="s">
        <v>712</v>
      </c>
      <c r="D388" s="25" t="s">
        <v>713</v>
      </c>
      <c r="E388" s="29" t="s">
        <v>714</v>
      </c>
      <c r="F388" s="36"/>
      <c r="G388" s="36"/>
    </row>
    <row r="389" spans="2:7" ht="37.5">
      <c r="B389" s="25">
        <v>376</v>
      </c>
      <c r="C389" s="29" t="s">
        <v>715</v>
      </c>
      <c r="D389" s="25" t="s">
        <v>713</v>
      </c>
      <c r="E389" s="29" t="s">
        <v>714</v>
      </c>
      <c r="F389" s="36"/>
      <c r="G389" s="36"/>
    </row>
    <row r="390" spans="2:7" ht="24.95">
      <c r="B390" s="25">
        <v>377</v>
      </c>
      <c r="C390" s="29" t="s">
        <v>716</v>
      </c>
      <c r="D390" s="25" t="s">
        <v>717</v>
      </c>
      <c r="E390" s="29" t="s">
        <v>718</v>
      </c>
      <c r="F390" s="36"/>
      <c r="G390" s="36"/>
    </row>
    <row r="391" spans="2:7">
      <c r="B391" s="25">
        <v>378</v>
      </c>
      <c r="C391" s="29" t="s">
        <v>719</v>
      </c>
      <c r="D391" s="25" t="s">
        <v>720</v>
      </c>
      <c r="E391" s="29" t="s">
        <v>150</v>
      </c>
      <c r="F391" s="36"/>
      <c r="G391" s="36"/>
    </row>
    <row r="392" spans="2:7">
      <c r="B392" s="25">
        <v>379</v>
      </c>
      <c r="C392" s="29" t="s">
        <v>721</v>
      </c>
      <c r="D392" s="25" t="s">
        <v>720</v>
      </c>
      <c r="E392" s="29" t="s">
        <v>150</v>
      </c>
      <c r="F392" s="36"/>
      <c r="G392" s="36"/>
    </row>
    <row r="393" spans="2:7">
      <c r="B393" s="25">
        <v>380</v>
      </c>
      <c r="C393" s="29" t="s">
        <v>722</v>
      </c>
      <c r="D393" s="25" t="s">
        <v>720</v>
      </c>
      <c r="E393" s="29" t="s">
        <v>150</v>
      </c>
      <c r="F393" s="36"/>
      <c r="G393" s="36"/>
    </row>
    <row r="394" spans="2:7">
      <c r="B394" s="25">
        <v>381</v>
      </c>
      <c r="C394" s="29" t="s">
        <v>723</v>
      </c>
      <c r="D394" s="25" t="s">
        <v>720</v>
      </c>
      <c r="E394" s="29" t="s">
        <v>150</v>
      </c>
      <c r="F394" s="36"/>
      <c r="G394" s="36"/>
    </row>
    <row r="395" spans="2:7" ht="37.5">
      <c r="B395" s="25">
        <v>382</v>
      </c>
      <c r="C395" s="29" t="s">
        <v>698</v>
      </c>
      <c r="D395" s="25" t="s">
        <v>724</v>
      </c>
      <c r="E395" s="29" t="s">
        <v>150</v>
      </c>
      <c r="F395" s="36"/>
      <c r="G395" s="36"/>
    </row>
    <row r="396" spans="2:7" ht="60.6" customHeight="1">
      <c r="B396" s="25">
        <v>383</v>
      </c>
      <c r="C396" s="29" t="s">
        <v>725</v>
      </c>
      <c r="D396" s="25" t="s">
        <v>726</v>
      </c>
      <c r="E396" s="29" t="s">
        <v>150</v>
      </c>
      <c r="F396" s="36"/>
      <c r="G396" s="36"/>
    </row>
    <row r="397" spans="2:7" ht="48" customHeight="1">
      <c r="B397" s="25">
        <v>384</v>
      </c>
      <c r="C397" s="29" t="s">
        <v>727</v>
      </c>
      <c r="D397" s="25" t="s">
        <v>728</v>
      </c>
      <c r="E397" s="29" t="s">
        <v>150</v>
      </c>
      <c r="F397" s="36"/>
      <c r="G397" s="36"/>
    </row>
    <row r="398" spans="2:7" ht="18.600000000000001" customHeight="1">
      <c r="B398" s="25">
        <v>385</v>
      </c>
      <c r="C398" s="29" t="s">
        <v>729</v>
      </c>
      <c r="D398" s="25" t="s">
        <v>730</v>
      </c>
      <c r="E398" s="29" t="s">
        <v>731</v>
      </c>
      <c r="F398" s="36"/>
      <c r="G398" s="36"/>
    </row>
    <row r="399" spans="2:7" ht="24.95">
      <c r="B399" s="25">
        <v>386</v>
      </c>
      <c r="C399" s="29" t="s">
        <v>732</v>
      </c>
      <c r="D399" s="25" t="s">
        <v>733</v>
      </c>
      <c r="E399" s="29" t="s">
        <v>569</v>
      </c>
      <c r="F399" s="36"/>
      <c r="G399" s="36"/>
    </row>
    <row r="400" spans="2:7">
      <c r="B400" s="25">
        <v>387</v>
      </c>
      <c r="C400" s="29" t="s">
        <v>455</v>
      </c>
      <c r="D400" s="25" t="s">
        <v>734</v>
      </c>
      <c r="E400" s="29" t="s">
        <v>150</v>
      </c>
      <c r="F400" s="36"/>
      <c r="G400" s="36"/>
    </row>
    <row r="401" spans="2:7">
      <c r="B401" s="25">
        <v>388</v>
      </c>
      <c r="C401" s="29" t="s">
        <v>735</v>
      </c>
      <c r="D401" s="25" t="s">
        <v>736</v>
      </c>
      <c r="E401" s="29" t="s">
        <v>569</v>
      </c>
      <c r="F401" s="36"/>
      <c r="G401" s="36"/>
    </row>
    <row r="402" spans="2:7">
      <c r="B402" s="25">
        <v>389</v>
      </c>
      <c r="C402" s="29" t="s">
        <v>737</v>
      </c>
      <c r="D402" s="25" t="s">
        <v>738</v>
      </c>
      <c r="E402" s="29" t="s">
        <v>324</v>
      </c>
      <c r="F402" s="36"/>
      <c r="G402" s="36"/>
    </row>
    <row r="403" spans="2:7">
      <c r="B403" s="25">
        <v>390</v>
      </c>
      <c r="C403" s="29" t="s">
        <v>739</v>
      </c>
      <c r="D403" s="25" t="s">
        <v>740</v>
      </c>
      <c r="E403" s="29" t="s">
        <v>324</v>
      </c>
      <c r="F403" s="36"/>
      <c r="G403" s="36"/>
    </row>
    <row r="404" spans="2:7">
      <c r="B404" s="25">
        <v>391</v>
      </c>
      <c r="C404" s="29" t="s">
        <v>741</v>
      </c>
      <c r="D404" s="25" t="s">
        <v>742</v>
      </c>
      <c r="E404" s="29" t="s">
        <v>553</v>
      </c>
      <c r="F404" s="36"/>
      <c r="G404" s="36"/>
    </row>
    <row r="405" spans="2:7" ht="24.95">
      <c r="B405" s="25">
        <v>392</v>
      </c>
      <c r="C405" s="29" t="s">
        <v>53</v>
      </c>
      <c r="D405" s="25" t="s">
        <v>743</v>
      </c>
      <c r="E405" s="29" t="s">
        <v>744</v>
      </c>
      <c r="F405" s="36"/>
      <c r="G405" s="36"/>
    </row>
    <row r="406" spans="2:7">
      <c r="B406" s="25">
        <v>393</v>
      </c>
      <c r="C406" s="29" t="s">
        <v>745</v>
      </c>
      <c r="D406" s="25" t="s">
        <v>746</v>
      </c>
      <c r="E406" s="29"/>
      <c r="F406" s="36"/>
      <c r="G406" s="36"/>
    </row>
    <row r="407" spans="2:7">
      <c r="B407" s="25">
        <v>394</v>
      </c>
      <c r="C407" s="29" t="s">
        <v>747</v>
      </c>
      <c r="D407" s="25" t="s">
        <v>748</v>
      </c>
      <c r="E407" s="29" t="s">
        <v>749</v>
      </c>
      <c r="F407" s="36"/>
      <c r="G407" s="36"/>
    </row>
    <row r="408" spans="2:7">
      <c r="B408" s="25">
        <v>395</v>
      </c>
      <c r="C408" s="29" t="s">
        <v>750</v>
      </c>
      <c r="D408" s="25" t="s">
        <v>751</v>
      </c>
      <c r="E408" s="29" t="s">
        <v>752</v>
      </c>
      <c r="F408" s="36"/>
      <c r="G408" s="36"/>
    </row>
    <row r="409" spans="2:7">
      <c r="B409" s="25">
        <v>396</v>
      </c>
      <c r="C409" s="29" t="s">
        <v>716</v>
      </c>
      <c r="D409" s="25" t="s">
        <v>753</v>
      </c>
      <c r="E409" s="29"/>
      <c r="F409" s="36"/>
      <c r="G409" s="36"/>
    </row>
    <row r="410" spans="2:7" ht="48" customHeight="1">
      <c r="B410" s="25">
        <v>397</v>
      </c>
      <c r="C410" s="29" t="s">
        <v>754</v>
      </c>
      <c r="D410" s="25" t="s">
        <v>755</v>
      </c>
      <c r="E410" s="29" t="s">
        <v>569</v>
      </c>
      <c r="F410" s="36"/>
      <c r="G410" s="36"/>
    </row>
    <row r="411" spans="2:7" ht="50.1">
      <c r="B411" s="25">
        <v>398</v>
      </c>
      <c r="C411" s="29" t="s">
        <v>756</v>
      </c>
      <c r="D411" s="25" t="s">
        <v>757</v>
      </c>
      <c r="E411" s="29" t="s">
        <v>758</v>
      </c>
      <c r="F411" s="36"/>
      <c r="G411" s="36"/>
    </row>
    <row r="412" spans="2:7" ht="24.95">
      <c r="B412" s="25">
        <v>399</v>
      </c>
      <c r="C412" s="29" t="s">
        <v>759</v>
      </c>
      <c r="D412" s="25" t="s">
        <v>760</v>
      </c>
      <c r="E412" s="29" t="s">
        <v>761</v>
      </c>
      <c r="F412" s="36"/>
      <c r="G412" s="36"/>
    </row>
    <row r="413" spans="2:7">
      <c r="B413" s="25">
        <v>400</v>
      </c>
      <c r="C413" s="29" t="s">
        <v>762</v>
      </c>
      <c r="D413" s="25" t="s">
        <v>763</v>
      </c>
      <c r="E413" s="29" t="s">
        <v>150</v>
      </c>
      <c r="F413" s="36"/>
      <c r="G413" s="36"/>
    </row>
    <row r="414" spans="2:7" ht="37.5">
      <c r="B414" s="25">
        <v>401</v>
      </c>
      <c r="C414" s="29" t="s">
        <v>598</v>
      </c>
      <c r="D414" s="25" t="s">
        <v>764</v>
      </c>
      <c r="E414" s="29" t="s">
        <v>765</v>
      </c>
      <c r="F414" s="36"/>
      <c r="G414" s="36"/>
    </row>
    <row r="415" spans="2:7" ht="24.95">
      <c r="B415" s="25">
        <v>402</v>
      </c>
      <c r="C415" s="29" t="s">
        <v>766</v>
      </c>
      <c r="D415" s="25" t="s">
        <v>767</v>
      </c>
      <c r="E415" s="29" t="s">
        <v>768</v>
      </c>
      <c r="F415" s="36"/>
      <c r="G415" s="36"/>
    </row>
    <row r="416" spans="2:7" ht="24.95">
      <c r="B416" s="25">
        <v>403</v>
      </c>
      <c r="C416" s="29" t="s">
        <v>769</v>
      </c>
      <c r="D416" s="25" t="s">
        <v>770</v>
      </c>
      <c r="E416" s="29" t="s">
        <v>771</v>
      </c>
      <c r="F416" s="36"/>
      <c r="G416" s="36"/>
    </row>
    <row r="417" spans="2:7" ht="24.95">
      <c r="B417" s="25">
        <v>404</v>
      </c>
      <c r="C417" s="29" t="s">
        <v>772</v>
      </c>
      <c r="D417" s="25" t="s">
        <v>770</v>
      </c>
      <c r="E417" s="29" t="s">
        <v>771</v>
      </c>
      <c r="F417" s="36"/>
      <c r="G417" s="36"/>
    </row>
    <row r="418" spans="2:7" ht="37.5">
      <c r="B418" s="25">
        <v>405</v>
      </c>
      <c r="C418" s="29" t="s">
        <v>773</v>
      </c>
      <c r="D418" s="25" t="s">
        <v>774</v>
      </c>
      <c r="E418" s="29" t="s">
        <v>150</v>
      </c>
      <c r="F418" s="36"/>
      <c r="G418" s="36"/>
    </row>
    <row r="419" spans="2:7" ht="37.5">
      <c r="B419" s="25">
        <v>406</v>
      </c>
      <c r="C419" s="29" t="s">
        <v>773</v>
      </c>
      <c r="D419" s="25" t="s">
        <v>774</v>
      </c>
      <c r="E419" s="29" t="s">
        <v>150</v>
      </c>
      <c r="F419" s="36"/>
      <c r="G419" s="36"/>
    </row>
    <row r="420" spans="2:7">
      <c r="B420" s="25">
        <v>407</v>
      </c>
      <c r="C420" s="29" t="s">
        <v>775</v>
      </c>
      <c r="D420" s="25" t="s">
        <v>776</v>
      </c>
      <c r="E420" s="29" t="s">
        <v>150</v>
      </c>
      <c r="F420" s="36"/>
      <c r="G420" s="36"/>
    </row>
    <row r="421" spans="2:7">
      <c r="B421" s="25">
        <v>408</v>
      </c>
      <c r="C421" s="29" t="s">
        <v>775</v>
      </c>
      <c r="D421" s="25" t="s">
        <v>776</v>
      </c>
      <c r="E421" s="29" t="s">
        <v>150</v>
      </c>
      <c r="F421" s="36"/>
      <c r="G421" s="36"/>
    </row>
    <row r="422" spans="2:7" ht="37.5">
      <c r="B422" s="25">
        <v>409</v>
      </c>
      <c r="C422" s="29" t="s">
        <v>598</v>
      </c>
      <c r="D422" s="25" t="s">
        <v>777</v>
      </c>
      <c r="E422" s="29" t="s">
        <v>778</v>
      </c>
      <c r="F422" s="36"/>
      <c r="G422" s="36"/>
    </row>
    <row r="423" spans="2:7" ht="24.95">
      <c r="B423" s="25">
        <v>410</v>
      </c>
      <c r="C423" s="29" t="s">
        <v>598</v>
      </c>
      <c r="D423" s="25" t="s">
        <v>779</v>
      </c>
      <c r="E423" s="29" t="s">
        <v>780</v>
      </c>
      <c r="F423" s="36"/>
      <c r="G423" s="36"/>
    </row>
    <row r="424" spans="2:7" ht="30.6" customHeight="1">
      <c r="B424" s="25">
        <v>411</v>
      </c>
      <c r="C424" s="29" t="s">
        <v>781</v>
      </c>
      <c r="D424" s="25" t="s">
        <v>782</v>
      </c>
      <c r="E424" s="29" t="s">
        <v>783</v>
      </c>
      <c r="F424" s="36"/>
      <c r="G424" s="36"/>
    </row>
    <row r="425" spans="2:7" ht="37.5">
      <c r="B425" s="25">
        <v>412</v>
      </c>
      <c r="C425" s="29" t="s">
        <v>784</v>
      </c>
      <c r="D425" s="25" t="s">
        <v>785</v>
      </c>
      <c r="E425" s="29" t="s">
        <v>786</v>
      </c>
      <c r="F425" s="36"/>
      <c r="G425" s="36"/>
    </row>
    <row r="426" spans="2:7" ht="50.1">
      <c r="B426" s="25">
        <v>413</v>
      </c>
      <c r="C426" s="29" t="s">
        <v>787</v>
      </c>
      <c r="D426" s="25">
        <v>42.1</v>
      </c>
      <c r="E426" s="29" t="s">
        <v>788</v>
      </c>
      <c r="F426" s="36"/>
      <c r="G426" s="36"/>
    </row>
    <row r="427" spans="2:7" ht="24.95">
      <c r="B427" s="25">
        <v>414</v>
      </c>
      <c r="C427" s="29" t="s">
        <v>789</v>
      </c>
      <c r="D427" s="25" t="s">
        <v>790</v>
      </c>
      <c r="E427" s="29" t="s">
        <v>791</v>
      </c>
      <c r="F427" s="36"/>
      <c r="G427" s="36"/>
    </row>
    <row r="428" spans="2:7">
      <c r="B428" s="25">
        <v>415</v>
      </c>
      <c r="C428" s="29" t="s">
        <v>792</v>
      </c>
      <c r="D428" s="25" t="s">
        <v>793</v>
      </c>
      <c r="E428" s="29" t="s">
        <v>150</v>
      </c>
      <c r="F428" s="36"/>
      <c r="G428" s="36"/>
    </row>
    <row r="429" spans="2:7">
      <c r="B429" s="25">
        <v>416</v>
      </c>
      <c r="C429" s="29" t="s">
        <v>614</v>
      </c>
      <c r="D429" s="25" t="s">
        <v>794</v>
      </c>
      <c r="E429" s="29" t="s">
        <v>150</v>
      </c>
      <c r="F429" s="36"/>
      <c r="G429" s="36"/>
    </row>
    <row r="430" spans="2:7">
      <c r="B430" s="25">
        <v>417</v>
      </c>
      <c r="C430" s="29" t="s">
        <v>795</v>
      </c>
      <c r="D430" s="25" t="s">
        <v>794</v>
      </c>
      <c r="E430" s="29" t="s">
        <v>150</v>
      </c>
      <c r="F430" s="36"/>
      <c r="G430" s="36"/>
    </row>
    <row r="431" spans="2:7" ht="72.599999999999994" customHeight="1">
      <c r="B431" s="26">
        <v>418</v>
      </c>
      <c r="C431" s="31" t="s">
        <v>796</v>
      </c>
      <c r="D431" s="26" t="s">
        <v>797</v>
      </c>
      <c r="E431" s="31" t="s">
        <v>569</v>
      </c>
      <c r="F431" s="36"/>
      <c r="G431" s="36"/>
    </row>
    <row r="432" spans="2:7" ht="50.1">
      <c r="B432" s="25">
        <v>419</v>
      </c>
      <c r="C432" s="29" t="s">
        <v>798</v>
      </c>
      <c r="D432" s="26" t="s">
        <v>797</v>
      </c>
      <c r="E432" s="31" t="s">
        <v>569</v>
      </c>
      <c r="F432" s="36"/>
      <c r="G432" s="36"/>
    </row>
    <row r="433" spans="2:7" ht="58.5" customHeight="1">
      <c r="B433" s="25">
        <v>420</v>
      </c>
      <c r="C433" s="29" t="s">
        <v>798</v>
      </c>
      <c r="D433" s="26" t="s">
        <v>797</v>
      </c>
      <c r="E433" s="31" t="s">
        <v>569</v>
      </c>
      <c r="F433" s="36"/>
      <c r="G433" s="36"/>
    </row>
    <row r="434" spans="2:7" ht="60.6" customHeight="1">
      <c r="B434" s="25">
        <v>421</v>
      </c>
      <c r="C434" s="29" t="s">
        <v>798</v>
      </c>
      <c r="D434" s="26" t="s">
        <v>797</v>
      </c>
      <c r="E434" s="31" t="s">
        <v>569</v>
      </c>
      <c r="F434" s="36"/>
      <c r="G434" s="36"/>
    </row>
    <row r="435" spans="2:7" ht="60.95" customHeight="1">
      <c r="B435" s="25">
        <v>422</v>
      </c>
      <c r="C435" s="29" t="s">
        <v>798</v>
      </c>
      <c r="D435" s="26" t="s">
        <v>797</v>
      </c>
      <c r="E435" s="31" t="s">
        <v>569</v>
      </c>
      <c r="F435" s="36"/>
      <c r="G435" s="36"/>
    </row>
    <row r="436" spans="2:7" ht="45" customHeight="1">
      <c r="B436" s="25">
        <v>423</v>
      </c>
      <c r="C436" s="29" t="s">
        <v>799</v>
      </c>
      <c r="D436" s="26" t="s">
        <v>797</v>
      </c>
      <c r="E436" s="31" t="s">
        <v>569</v>
      </c>
      <c r="F436" s="36"/>
      <c r="G436" s="36"/>
    </row>
    <row r="437" spans="2:7" ht="60.95" customHeight="1">
      <c r="B437" s="25">
        <v>424</v>
      </c>
      <c r="C437" s="29" t="s">
        <v>798</v>
      </c>
      <c r="D437" s="26" t="s">
        <v>797</v>
      </c>
      <c r="E437" s="31" t="s">
        <v>569</v>
      </c>
      <c r="F437" s="36"/>
      <c r="G437" s="36"/>
    </row>
    <row r="438" spans="2:7" ht="61.5" customHeight="1">
      <c r="B438" s="25">
        <v>425</v>
      </c>
      <c r="C438" s="29" t="s">
        <v>798</v>
      </c>
      <c r="D438" s="26" t="s">
        <v>797</v>
      </c>
      <c r="E438" s="31" t="s">
        <v>569</v>
      </c>
      <c r="F438" s="36"/>
      <c r="G438" s="36"/>
    </row>
    <row r="439" spans="2:7" ht="78" customHeight="1">
      <c r="B439" s="25">
        <v>426</v>
      </c>
      <c r="C439" s="29" t="s">
        <v>800</v>
      </c>
      <c r="D439" s="25" t="s">
        <v>801</v>
      </c>
      <c r="E439" s="31" t="s">
        <v>569</v>
      </c>
      <c r="F439" s="36"/>
      <c r="G439" s="36"/>
    </row>
    <row r="440" spans="2:7" ht="57.6" customHeight="1">
      <c r="B440" s="25">
        <v>427</v>
      </c>
      <c r="C440" s="29" t="s">
        <v>802</v>
      </c>
      <c r="D440" s="25" t="s">
        <v>803</v>
      </c>
      <c r="E440" s="31" t="s">
        <v>569</v>
      </c>
      <c r="F440" s="36"/>
      <c r="G440" s="36"/>
    </row>
    <row r="441" spans="2:7" ht="60.95" customHeight="1">
      <c r="B441" s="25">
        <v>428</v>
      </c>
      <c r="C441" s="29" t="s">
        <v>802</v>
      </c>
      <c r="D441" s="25" t="s">
        <v>803</v>
      </c>
      <c r="E441" s="31" t="s">
        <v>569</v>
      </c>
      <c r="F441" s="36"/>
      <c r="G441" s="36"/>
    </row>
    <row r="442" spans="2:7" ht="24.95">
      <c r="B442" s="25">
        <v>429</v>
      </c>
      <c r="C442" s="29" t="s">
        <v>804</v>
      </c>
      <c r="D442" s="25" t="s">
        <v>805</v>
      </c>
      <c r="E442" s="29" t="s">
        <v>150</v>
      </c>
      <c r="F442" s="36"/>
      <c r="G442" s="36"/>
    </row>
    <row r="443" spans="2:7" ht="24.95">
      <c r="B443" s="25">
        <v>430</v>
      </c>
      <c r="C443" s="29" t="s">
        <v>806</v>
      </c>
      <c r="D443" s="25" t="s">
        <v>807</v>
      </c>
      <c r="E443" s="29" t="s">
        <v>597</v>
      </c>
      <c r="F443" s="36"/>
      <c r="G443" s="36"/>
    </row>
    <row r="444" spans="2:7" ht="51.6" customHeight="1">
      <c r="B444" s="25">
        <v>431</v>
      </c>
      <c r="C444" s="29" t="s">
        <v>808</v>
      </c>
      <c r="D444" s="25" t="s">
        <v>774</v>
      </c>
      <c r="E444" s="29" t="s">
        <v>150</v>
      </c>
      <c r="F444" s="36"/>
      <c r="G444" s="36"/>
    </row>
    <row r="445" spans="2:7" ht="24.95">
      <c r="B445" s="25">
        <v>432</v>
      </c>
      <c r="C445" s="29" t="s">
        <v>809</v>
      </c>
      <c r="D445" s="25" t="s">
        <v>810</v>
      </c>
      <c r="E445" s="29" t="s">
        <v>811</v>
      </c>
      <c r="F445" s="36"/>
      <c r="G445" s="36"/>
    </row>
    <row r="446" spans="2:7" ht="18.600000000000001" customHeight="1">
      <c r="B446" s="25">
        <v>433</v>
      </c>
      <c r="C446" s="29" t="s">
        <v>812</v>
      </c>
      <c r="D446" s="25" t="s">
        <v>813</v>
      </c>
      <c r="E446" s="29" t="s">
        <v>731</v>
      </c>
      <c r="F446" s="36"/>
      <c r="G446" s="36"/>
    </row>
    <row r="447" spans="2:7" ht="62.1" customHeight="1">
      <c r="B447" s="25">
        <v>434</v>
      </c>
      <c r="C447" s="29" t="s">
        <v>814</v>
      </c>
      <c r="D447" s="25" t="s">
        <v>815</v>
      </c>
      <c r="E447" s="31" t="s">
        <v>569</v>
      </c>
      <c r="F447" s="36"/>
      <c r="G447" s="36"/>
    </row>
    <row r="448" spans="2:7" ht="66.599999999999994" customHeight="1">
      <c r="B448" s="25">
        <v>435</v>
      </c>
      <c r="C448" s="29" t="s">
        <v>814</v>
      </c>
      <c r="D448" s="25" t="s">
        <v>815</v>
      </c>
      <c r="E448" s="31" t="s">
        <v>569</v>
      </c>
      <c r="F448" s="36"/>
      <c r="G448" s="36"/>
    </row>
    <row r="449" spans="2:7" ht="19.5" customHeight="1">
      <c r="B449" s="25">
        <v>436</v>
      </c>
      <c r="C449" s="29" t="s">
        <v>816</v>
      </c>
      <c r="D449" s="25" t="s">
        <v>817</v>
      </c>
      <c r="E449" s="29" t="s">
        <v>818</v>
      </c>
      <c r="F449" s="36"/>
      <c r="G449" s="36"/>
    </row>
    <row r="450" spans="2:7" ht="50.1">
      <c r="B450" s="25">
        <v>437</v>
      </c>
      <c r="C450" s="29" t="s">
        <v>819</v>
      </c>
      <c r="D450" s="25" t="s">
        <v>820</v>
      </c>
      <c r="E450" s="29" t="s">
        <v>821</v>
      </c>
      <c r="F450" s="36"/>
      <c r="G450" s="36"/>
    </row>
    <row r="451" spans="2:7" ht="37.5">
      <c r="B451" s="25">
        <v>438</v>
      </c>
      <c r="C451" s="29" t="s">
        <v>600</v>
      </c>
      <c r="D451" s="25" t="s">
        <v>822</v>
      </c>
      <c r="E451" s="29" t="s">
        <v>823</v>
      </c>
      <c r="F451" s="36"/>
      <c r="G451" s="36"/>
    </row>
    <row r="452" spans="2:7" ht="24.95">
      <c r="B452" s="25">
        <v>439</v>
      </c>
      <c r="C452" s="29" t="s">
        <v>824</v>
      </c>
      <c r="D452" s="25" t="s">
        <v>825</v>
      </c>
      <c r="E452" s="29" t="s">
        <v>826</v>
      </c>
      <c r="F452" s="36"/>
      <c r="G452" s="36"/>
    </row>
    <row r="453" spans="2:7" ht="24.95">
      <c r="B453" s="25">
        <v>440</v>
      </c>
      <c r="C453" s="29" t="s">
        <v>827</v>
      </c>
      <c r="D453" s="25" t="s">
        <v>828</v>
      </c>
      <c r="E453" s="29" t="s">
        <v>829</v>
      </c>
      <c r="F453" s="36"/>
      <c r="G453" s="36"/>
    </row>
    <row r="454" spans="2:7" ht="47.1" customHeight="1">
      <c r="B454" s="25">
        <v>441</v>
      </c>
      <c r="C454" s="29" t="s">
        <v>830</v>
      </c>
      <c r="D454" s="25" t="s">
        <v>831</v>
      </c>
      <c r="E454" s="31" t="s">
        <v>569</v>
      </c>
      <c r="F454" s="36"/>
      <c r="G454" s="36"/>
    </row>
    <row r="455" spans="2:7" ht="50.1">
      <c r="B455" s="25">
        <v>442</v>
      </c>
      <c r="C455" s="29" t="s">
        <v>832</v>
      </c>
      <c r="D455" s="25" t="s">
        <v>833</v>
      </c>
      <c r="E455" s="31" t="s">
        <v>569</v>
      </c>
      <c r="F455" s="36"/>
      <c r="G455" s="36"/>
    </row>
    <row r="456" spans="2:7" ht="21.6" customHeight="1">
      <c r="B456" s="25">
        <v>443</v>
      </c>
      <c r="C456" s="29" t="s">
        <v>834</v>
      </c>
      <c r="D456" s="25" t="s">
        <v>835</v>
      </c>
      <c r="E456" s="29" t="s">
        <v>564</v>
      </c>
      <c r="F456" s="36"/>
      <c r="G456" s="36"/>
    </row>
    <row r="457" spans="2:7" ht="24.95">
      <c r="B457" s="25">
        <v>444</v>
      </c>
      <c r="C457" s="29" t="s">
        <v>598</v>
      </c>
      <c r="D457" s="25" t="s">
        <v>655</v>
      </c>
      <c r="E457" s="29" t="s">
        <v>836</v>
      </c>
      <c r="F457" s="36"/>
      <c r="G457" s="36"/>
    </row>
    <row r="458" spans="2:7" ht="24.95">
      <c r="B458" s="25">
        <v>445</v>
      </c>
      <c r="C458" s="29" t="s">
        <v>837</v>
      </c>
      <c r="D458" s="25" t="s">
        <v>838</v>
      </c>
      <c r="E458" s="31" t="s">
        <v>569</v>
      </c>
      <c r="F458" s="36"/>
      <c r="G458" s="36"/>
    </row>
    <row r="459" spans="2:7">
      <c r="B459" s="25">
        <v>446</v>
      </c>
      <c r="C459" s="29" t="s">
        <v>839</v>
      </c>
      <c r="D459" s="25" t="s">
        <v>840</v>
      </c>
      <c r="E459" s="29" t="s">
        <v>841</v>
      </c>
      <c r="F459" s="36"/>
      <c r="G459" s="36"/>
    </row>
    <row r="460" spans="2:7">
      <c r="B460" s="25">
        <v>447</v>
      </c>
      <c r="C460" s="29" t="s">
        <v>842</v>
      </c>
      <c r="D460" s="25" t="s">
        <v>843</v>
      </c>
      <c r="E460" s="29" t="s">
        <v>564</v>
      </c>
      <c r="F460" s="36"/>
      <c r="G460" s="36"/>
    </row>
    <row r="461" spans="2:7" ht="37.5">
      <c r="B461" s="25">
        <v>448</v>
      </c>
      <c r="C461" s="29" t="s">
        <v>844</v>
      </c>
      <c r="D461" s="25" t="s">
        <v>845</v>
      </c>
      <c r="E461" s="29" t="s">
        <v>846</v>
      </c>
      <c r="F461" s="36"/>
      <c r="G461" s="36"/>
    </row>
    <row r="462" spans="2:7" ht="37.5">
      <c r="B462" s="25">
        <v>449</v>
      </c>
      <c r="C462" s="29" t="s">
        <v>847</v>
      </c>
      <c r="D462" s="25" t="s">
        <v>845</v>
      </c>
      <c r="E462" s="29" t="s">
        <v>848</v>
      </c>
      <c r="F462" s="36"/>
      <c r="G462" s="36"/>
    </row>
    <row r="463" spans="2:7" ht="37.5">
      <c r="B463" s="25">
        <v>450</v>
      </c>
      <c r="C463" s="29" t="s">
        <v>849</v>
      </c>
      <c r="D463" s="25" t="s">
        <v>850</v>
      </c>
      <c r="E463" s="29" t="s">
        <v>851</v>
      </c>
      <c r="F463" s="36"/>
      <c r="G463" s="36"/>
    </row>
    <row r="464" spans="2:7" ht="34.5" customHeight="1">
      <c r="B464" s="25">
        <v>451</v>
      </c>
      <c r="C464" s="29" t="s">
        <v>852</v>
      </c>
      <c r="D464" s="25" t="s">
        <v>853</v>
      </c>
      <c r="E464" s="29" t="s">
        <v>150</v>
      </c>
      <c r="F464" s="36"/>
      <c r="G464" s="36"/>
    </row>
    <row r="465" spans="2:7">
      <c r="B465" s="25">
        <v>452</v>
      </c>
      <c r="C465" s="29" t="s">
        <v>854</v>
      </c>
      <c r="D465" s="25" t="s">
        <v>855</v>
      </c>
      <c r="E465" s="29" t="s">
        <v>569</v>
      </c>
      <c r="F465" s="36"/>
      <c r="G465" s="36"/>
    </row>
    <row r="466" spans="2:7" ht="37.5">
      <c r="B466" s="25">
        <v>453</v>
      </c>
      <c r="C466" s="29" t="s">
        <v>856</v>
      </c>
      <c r="D466" s="25" t="s">
        <v>857</v>
      </c>
      <c r="E466" s="29" t="s">
        <v>858</v>
      </c>
      <c r="F466" s="36"/>
      <c r="G466" s="36"/>
    </row>
    <row r="467" spans="2:7" ht="40.5" customHeight="1">
      <c r="B467" s="25">
        <v>454</v>
      </c>
      <c r="C467" s="29" t="s">
        <v>859</v>
      </c>
      <c r="D467" s="25" t="s">
        <v>860</v>
      </c>
      <c r="E467" s="29" t="s">
        <v>150</v>
      </c>
      <c r="F467" s="36"/>
      <c r="G467" s="36"/>
    </row>
    <row r="468" spans="2:7" ht="42" customHeight="1">
      <c r="B468" s="25">
        <v>455</v>
      </c>
      <c r="C468" s="29" t="s">
        <v>861</v>
      </c>
      <c r="D468" s="25" t="s">
        <v>862</v>
      </c>
      <c r="E468" s="29" t="s">
        <v>150</v>
      </c>
      <c r="F468" s="36"/>
      <c r="G468" s="36"/>
    </row>
    <row r="469" spans="2:7" ht="37.5">
      <c r="B469" s="25">
        <v>456</v>
      </c>
      <c r="C469" s="29" t="s">
        <v>863</v>
      </c>
      <c r="D469" s="25" t="s">
        <v>862</v>
      </c>
      <c r="E469" s="29" t="s">
        <v>150</v>
      </c>
      <c r="F469" s="36"/>
      <c r="G469" s="36"/>
    </row>
    <row r="470" spans="2:7" ht="45.95" customHeight="1">
      <c r="B470" s="25">
        <v>457</v>
      </c>
      <c r="C470" s="29" t="s">
        <v>863</v>
      </c>
      <c r="D470" s="25" t="s">
        <v>862</v>
      </c>
      <c r="E470" s="29" t="s">
        <v>150</v>
      </c>
      <c r="F470" s="36"/>
      <c r="G470" s="36"/>
    </row>
    <row r="471" spans="2:7" ht="45" customHeight="1">
      <c r="B471" s="25">
        <v>458</v>
      </c>
      <c r="C471" s="29" t="s">
        <v>864</v>
      </c>
      <c r="D471" s="25" t="s">
        <v>862</v>
      </c>
      <c r="E471" s="29" t="s">
        <v>150</v>
      </c>
      <c r="F471" s="36"/>
      <c r="G471" s="36"/>
    </row>
    <row r="472" spans="2:7" ht="37.5">
      <c r="B472" s="25">
        <v>459</v>
      </c>
      <c r="C472" s="29" t="s">
        <v>864</v>
      </c>
      <c r="D472" s="25" t="s">
        <v>862</v>
      </c>
      <c r="E472" s="29" t="s">
        <v>150</v>
      </c>
      <c r="F472" s="36"/>
      <c r="G472" s="36"/>
    </row>
    <row r="473" spans="2:7" ht="39.6" customHeight="1">
      <c r="B473" s="25">
        <v>460</v>
      </c>
      <c r="C473" s="29" t="s">
        <v>865</v>
      </c>
      <c r="D473" s="25" t="s">
        <v>862</v>
      </c>
      <c r="E473" s="29" t="s">
        <v>150</v>
      </c>
      <c r="F473" s="36"/>
      <c r="G473" s="36"/>
    </row>
    <row r="474" spans="2:7" ht="41.45" customHeight="1">
      <c r="B474" s="25">
        <v>461</v>
      </c>
      <c r="C474" s="29" t="s">
        <v>865</v>
      </c>
      <c r="D474" s="25" t="s">
        <v>862</v>
      </c>
      <c r="E474" s="29" t="s">
        <v>150</v>
      </c>
      <c r="F474" s="36"/>
      <c r="G474" s="36"/>
    </row>
    <row r="475" spans="2:7" ht="43.5" customHeight="1">
      <c r="B475" s="25">
        <v>462</v>
      </c>
      <c r="C475" s="29" t="s">
        <v>866</v>
      </c>
      <c r="D475" s="25" t="s">
        <v>862</v>
      </c>
      <c r="E475" s="29" t="s">
        <v>150</v>
      </c>
      <c r="F475" s="36"/>
      <c r="G475" s="36"/>
    </row>
    <row r="476" spans="2:7" ht="41.1" customHeight="1">
      <c r="B476" s="25">
        <v>463</v>
      </c>
      <c r="C476" s="29" t="s">
        <v>866</v>
      </c>
      <c r="D476" s="25" t="s">
        <v>862</v>
      </c>
      <c r="E476" s="29" t="s">
        <v>150</v>
      </c>
      <c r="F476" s="36"/>
      <c r="G476" s="36"/>
    </row>
    <row r="477" spans="2:7">
      <c r="B477" s="25">
        <v>464</v>
      </c>
      <c r="C477" s="29" t="s">
        <v>867</v>
      </c>
      <c r="D477" s="25" t="s">
        <v>868</v>
      </c>
      <c r="E477" s="29" t="s">
        <v>150</v>
      </c>
      <c r="F477" s="36"/>
      <c r="G477" s="36"/>
    </row>
    <row r="478" spans="2:7">
      <c r="B478" s="25">
        <v>465</v>
      </c>
      <c r="C478" s="29" t="s">
        <v>867</v>
      </c>
      <c r="D478" s="25" t="s">
        <v>868</v>
      </c>
      <c r="E478" s="29" t="s">
        <v>150</v>
      </c>
      <c r="F478" s="36"/>
      <c r="G478" s="36"/>
    </row>
    <row r="479" spans="2:7">
      <c r="B479" s="25">
        <v>466</v>
      </c>
      <c r="C479" s="29" t="s">
        <v>867</v>
      </c>
      <c r="D479" s="25" t="s">
        <v>869</v>
      </c>
      <c r="E479" s="29" t="s">
        <v>150</v>
      </c>
      <c r="F479" s="36"/>
      <c r="G479" s="36"/>
    </row>
    <row r="480" spans="2:7">
      <c r="B480" s="25">
        <v>467</v>
      </c>
      <c r="C480" s="29" t="s">
        <v>870</v>
      </c>
      <c r="D480" s="25" t="s">
        <v>868</v>
      </c>
      <c r="E480" s="29" t="s">
        <v>150</v>
      </c>
      <c r="F480" s="36"/>
      <c r="G480" s="36"/>
    </row>
    <row r="481" spans="2:7">
      <c r="B481" s="25">
        <v>468</v>
      </c>
      <c r="C481" s="29" t="s">
        <v>870</v>
      </c>
      <c r="D481" s="25" t="s">
        <v>868</v>
      </c>
      <c r="E481" s="29" t="s">
        <v>150</v>
      </c>
      <c r="F481" s="36"/>
      <c r="G481" s="36"/>
    </row>
    <row r="482" spans="2:7">
      <c r="B482" s="25">
        <v>469</v>
      </c>
      <c r="C482" s="29" t="s">
        <v>871</v>
      </c>
      <c r="D482" s="25" t="s">
        <v>872</v>
      </c>
      <c r="E482" s="29" t="s">
        <v>150</v>
      </c>
      <c r="F482" s="36"/>
      <c r="G482" s="36"/>
    </row>
    <row r="483" spans="2:7">
      <c r="B483" s="25">
        <v>470</v>
      </c>
      <c r="C483" s="29" t="s">
        <v>871</v>
      </c>
      <c r="D483" s="25" t="s">
        <v>872</v>
      </c>
      <c r="E483" s="29" t="s">
        <v>150</v>
      </c>
      <c r="F483" s="36"/>
      <c r="G483" s="36"/>
    </row>
    <row r="484" spans="2:7">
      <c r="B484" s="25">
        <v>471</v>
      </c>
      <c r="C484" s="29" t="s">
        <v>873</v>
      </c>
      <c r="D484" s="25" t="s">
        <v>872</v>
      </c>
      <c r="E484" s="29" t="s">
        <v>150</v>
      </c>
      <c r="F484" s="36"/>
      <c r="G484" s="36"/>
    </row>
    <row r="485" spans="2:7">
      <c r="B485" s="25">
        <v>472</v>
      </c>
      <c r="C485" s="29" t="s">
        <v>874</v>
      </c>
      <c r="D485" s="25" t="s">
        <v>872</v>
      </c>
      <c r="E485" s="29" t="s">
        <v>150</v>
      </c>
      <c r="F485" s="36"/>
      <c r="G485" s="36"/>
    </row>
    <row r="486" spans="2:7">
      <c r="B486" s="25">
        <v>473</v>
      </c>
      <c r="C486" s="29" t="s">
        <v>874</v>
      </c>
      <c r="D486" s="25" t="s">
        <v>872</v>
      </c>
      <c r="E486" s="29" t="s">
        <v>150</v>
      </c>
      <c r="F486" s="36"/>
      <c r="G486" s="36"/>
    </row>
    <row r="487" spans="2:7">
      <c r="B487" s="25">
        <v>474</v>
      </c>
      <c r="C487" s="29" t="s">
        <v>875</v>
      </c>
      <c r="D487" s="25" t="s">
        <v>872</v>
      </c>
      <c r="E487" s="29" t="s">
        <v>150</v>
      </c>
      <c r="F487" s="36"/>
      <c r="G487" s="36"/>
    </row>
    <row r="488" spans="2:7">
      <c r="B488" s="25">
        <v>475</v>
      </c>
      <c r="C488" s="29" t="s">
        <v>875</v>
      </c>
      <c r="D488" s="25" t="s">
        <v>872</v>
      </c>
      <c r="E488" s="29" t="s">
        <v>150</v>
      </c>
      <c r="F488" s="36"/>
      <c r="G488" s="36"/>
    </row>
    <row r="489" spans="2:7">
      <c r="B489" s="25">
        <v>476</v>
      </c>
      <c r="C489" s="29" t="s">
        <v>876</v>
      </c>
      <c r="D489" s="25" t="s">
        <v>877</v>
      </c>
      <c r="E489" s="29" t="s">
        <v>150</v>
      </c>
      <c r="F489" s="36"/>
      <c r="G489" s="36"/>
    </row>
    <row r="490" spans="2:7" ht="32.1" customHeight="1">
      <c r="B490" s="25">
        <v>477</v>
      </c>
      <c r="C490" s="29" t="s">
        <v>878</v>
      </c>
      <c r="D490" s="25" t="s">
        <v>879</v>
      </c>
      <c r="E490" s="29" t="s">
        <v>150</v>
      </c>
      <c r="F490" s="36"/>
      <c r="G490" s="36"/>
    </row>
    <row r="491" spans="2:7" ht="37.5" customHeight="1">
      <c r="B491" s="25">
        <v>478</v>
      </c>
      <c r="C491" s="29" t="s">
        <v>880</v>
      </c>
      <c r="D491" s="25" t="s">
        <v>881</v>
      </c>
      <c r="E491" s="29" t="s">
        <v>597</v>
      </c>
      <c r="F491" s="36"/>
      <c r="G491" s="36"/>
    </row>
    <row r="492" spans="2:7" ht="35.450000000000003" customHeight="1">
      <c r="B492" s="25">
        <v>479</v>
      </c>
      <c r="C492" s="29" t="s">
        <v>880</v>
      </c>
      <c r="D492" s="25" t="s">
        <v>881</v>
      </c>
      <c r="E492" s="29" t="s">
        <v>597</v>
      </c>
      <c r="F492" s="36"/>
      <c r="G492" s="36"/>
    </row>
    <row r="493" spans="2:7" ht="36.950000000000003" customHeight="1">
      <c r="B493" s="25">
        <v>480</v>
      </c>
      <c r="C493" s="29" t="s">
        <v>880</v>
      </c>
      <c r="D493" s="25" t="s">
        <v>881</v>
      </c>
      <c r="E493" s="29" t="s">
        <v>597</v>
      </c>
      <c r="F493" s="36"/>
      <c r="G493" s="36"/>
    </row>
    <row r="494" spans="2:7" ht="38.450000000000003" customHeight="1">
      <c r="B494" s="25">
        <v>481</v>
      </c>
      <c r="C494" s="29" t="s">
        <v>880</v>
      </c>
      <c r="D494" s="25" t="s">
        <v>881</v>
      </c>
      <c r="E494" s="29" t="s">
        <v>597</v>
      </c>
      <c r="F494" s="36"/>
      <c r="G494" s="36"/>
    </row>
    <row r="495" spans="2:7" ht="16.5" customHeight="1">
      <c r="B495" s="25">
        <v>482</v>
      </c>
      <c r="C495" s="29" t="s">
        <v>741</v>
      </c>
      <c r="D495" s="25" t="s">
        <v>882</v>
      </c>
      <c r="E495" s="29" t="s">
        <v>597</v>
      </c>
      <c r="F495" s="36"/>
      <c r="G495" s="36"/>
    </row>
    <row r="496" spans="2:7" ht="17.100000000000001" customHeight="1">
      <c r="B496" s="25">
        <v>483</v>
      </c>
      <c r="C496" s="29" t="s">
        <v>883</v>
      </c>
      <c r="D496" s="25" t="s">
        <v>884</v>
      </c>
      <c r="E496" s="29" t="s">
        <v>324</v>
      </c>
      <c r="F496" s="36"/>
      <c r="G496" s="36"/>
    </row>
    <row r="497" spans="2:7" ht="42.95" customHeight="1">
      <c r="B497" s="25">
        <v>484</v>
      </c>
      <c r="C497" s="29" t="s">
        <v>885</v>
      </c>
      <c r="D497" s="25" t="s">
        <v>886</v>
      </c>
      <c r="E497" s="29" t="s">
        <v>569</v>
      </c>
      <c r="F497" s="36"/>
      <c r="G497" s="36"/>
    </row>
    <row r="498" spans="2:7" ht="45.6" customHeight="1">
      <c r="B498" s="25">
        <v>485</v>
      </c>
      <c r="C498" s="29" t="s">
        <v>887</v>
      </c>
      <c r="D498" s="25" t="s">
        <v>886</v>
      </c>
      <c r="E498" s="29" t="s">
        <v>569</v>
      </c>
      <c r="F498" s="36"/>
      <c r="G498" s="36"/>
    </row>
    <row r="499" spans="2:7" ht="45.95" customHeight="1">
      <c r="B499" s="25">
        <v>486</v>
      </c>
      <c r="C499" s="29" t="s">
        <v>888</v>
      </c>
      <c r="D499" s="25" t="s">
        <v>886</v>
      </c>
      <c r="E499" s="29" t="s">
        <v>569</v>
      </c>
      <c r="F499" s="36"/>
      <c r="G499" s="36"/>
    </row>
    <row r="500" spans="2:7" ht="45" customHeight="1">
      <c r="B500" s="25">
        <v>487</v>
      </c>
      <c r="C500" s="29" t="s">
        <v>889</v>
      </c>
      <c r="D500" s="25" t="s">
        <v>886</v>
      </c>
      <c r="E500" s="29" t="s">
        <v>569</v>
      </c>
      <c r="F500" s="36"/>
      <c r="G500" s="36"/>
    </row>
    <row r="501" spans="2:7" ht="47.1" customHeight="1">
      <c r="B501" s="25">
        <v>488</v>
      </c>
      <c r="C501" s="29" t="s">
        <v>890</v>
      </c>
      <c r="D501" s="25" t="s">
        <v>886</v>
      </c>
      <c r="E501" s="29" t="s">
        <v>569</v>
      </c>
      <c r="F501" s="36"/>
      <c r="G501" s="36"/>
    </row>
    <row r="502" spans="2:7" ht="42.6" customHeight="1">
      <c r="B502" s="25">
        <v>489</v>
      </c>
      <c r="C502" s="29" t="s">
        <v>891</v>
      </c>
      <c r="D502" s="25" t="s">
        <v>886</v>
      </c>
      <c r="E502" s="29" t="s">
        <v>569</v>
      </c>
      <c r="F502" s="36"/>
      <c r="G502" s="36"/>
    </row>
    <row r="503" spans="2:7" ht="38.1" customHeight="1">
      <c r="B503" s="25">
        <v>490</v>
      </c>
      <c r="C503" s="29" t="s">
        <v>892</v>
      </c>
      <c r="D503" s="25" t="s">
        <v>881</v>
      </c>
      <c r="E503" s="29" t="s">
        <v>597</v>
      </c>
      <c r="F503" s="36"/>
      <c r="G503" s="36"/>
    </row>
    <row r="504" spans="2:7" ht="24.95">
      <c r="B504" s="25">
        <v>491</v>
      </c>
      <c r="C504" s="29" t="s">
        <v>893</v>
      </c>
      <c r="D504" s="25" t="s">
        <v>705</v>
      </c>
      <c r="E504" s="29" t="s">
        <v>569</v>
      </c>
      <c r="F504" s="36"/>
      <c r="G504" s="36"/>
    </row>
    <row r="505" spans="2:7" ht="24.95">
      <c r="B505" s="25">
        <v>492</v>
      </c>
      <c r="C505" s="29" t="s">
        <v>893</v>
      </c>
      <c r="D505" s="25" t="s">
        <v>705</v>
      </c>
      <c r="E505" s="29" t="s">
        <v>569</v>
      </c>
      <c r="F505" s="36"/>
      <c r="G505" s="36"/>
    </row>
    <row r="506" spans="2:7" ht="24.95">
      <c r="B506" s="25">
        <v>493</v>
      </c>
      <c r="C506" s="29" t="s">
        <v>893</v>
      </c>
      <c r="D506" s="25" t="s">
        <v>705</v>
      </c>
      <c r="E506" s="29" t="s">
        <v>569</v>
      </c>
      <c r="F506" s="36"/>
      <c r="G506" s="36"/>
    </row>
    <row r="507" spans="2:7" ht="24.95">
      <c r="B507" s="25">
        <v>494</v>
      </c>
      <c r="C507" s="29" t="s">
        <v>893</v>
      </c>
      <c r="D507" s="25" t="s">
        <v>705</v>
      </c>
      <c r="E507" s="29" t="s">
        <v>569</v>
      </c>
      <c r="F507" s="36"/>
      <c r="G507" s="36"/>
    </row>
    <row r="508" spans="2:7" ht="24.95">
      <c r="B508" s="25">
        <v>495</v>
      </c>
      <c r="C508" s="29" t="s">
        <v>893</v>
      </c>
      <c r="D508" s="25" t="s">
        <v>705</v>
      </c>
      <c r="E508" s="29" t="s">
        <v>569</v>
      </c>
      <c r="F508" s="36"/>
      <c r="G508" s="36"/>
    </row>
    <row r="509" spans="2:7" ht="24.95">
      <c r="B509" s="25">
        <v>496</v>
      </c>
      <c r="C509" s="29" t="s">
        <v>893</v>
      </c>
      <c r="D509" s="25" t="s">
        <v>705</v>
      </c>
      <c r="E509" s="29" t="s">
        <v>569</v>
      </c>
      <c r="F509" s="36"/>
      <c r="G509" s="36"/>
    </row>
    <row r="510" spans="2:7" ht="24.95">
      <c r="B510" s="25">
        <v>497</v>
      </c>
      <c r="C510" s="29" t="s">
        <v>893</v>
      </c>
      <c r="D510" s="25" t="s">
        <v>705</v>
      </c>
      <c r="E510" s="29" t="s">
        <v>569</v>
      </c>
      <c r="F510" s="36"/>
      <c r="G510" s="36"/>
    </row>
    <row r="511" spans="2:7" ht="35.450000000000003" customHeight="1">
      <c r="B511" s="25">
        <v>498</v>
      </c>
      <c r="C511" s="29" t="s">
        <v>894</v>
      </c>
      <c r="D511" s="25" t="s">
        <v>703</v>
      </c>
      <c r="E511" s="29" t="s">
        <v>569</v>
      </c>
      <c r="F511" s="36"/>
      <c r="G511" s="36"/>
    </row>
    <row r="512" spans="2:7" ht="24.95">
      <c r="B512" s="25">
        <v>499</v>
      </c>
      <c r="C512" s="29" t="s">
        <v>895</v>
      </c>
      <c r="D512" s="25" t="s">
        <v>703</v>
      </c>
      <c r="E512" s="29" t="s">
        <v>569</v>
      </c>
      <c r="F512" s="36"/>
      <c r="G512" s="36"/>
    </row>
    <row r="513" spans="2:7" ht="34.5" customHeight="1">
      <c r="B513" s="25">
        <v>500</v>
      </c>
      <c r="C513" s="29" t="s">
        <v>896</v>
      </c>
      <c r="D513" s="25" t="s">
        <v>703</v>
      </c>
      <c r="E513" s="29" t="s">
        <v>569</v>
      </c>
      <c r="F513" s="36"/>
      <c r="G513" s="36"/>
    </row>
    <row r="514" spans="2:7" ht="44.1" customHeight="1">
      <c r="B514" s="25">
        <v>501</v>
      </c>
      <c r="C514" s="29" t="s">
        <v>897</v>
      </c>
      <c r="D514" s="25" t="s">
        <v>898</v>
      </c>
      <c r="E514" s="29" t="s">
        <v>569</v>
      </c>
      <c r="F514" s="36"/>
      <c r="G514" s="36"/>
    </row>
    <row r="515" spans="2:7" ht="50.1">
      <c r="B515" s="25">
        <v>502</v>
      </c>
      <c r="C515" s="29" t="s">
        <v>899</v>
      </c>
      <c r="D515" s="25" t="s">
        <v>900</v>
      </c>
      <c r="E515" s="29" t="s">
        <v>569</v>
      </c>
      <c r="F515" s="36"/>
      <c r="G515" s="36"/>
    </row>
    <row r="516" spans="2:7" ht="56.45" customHeight="1">
      <c r="B516" s="25">
        <v>503</v>
      </c>
      <c r="C516" s="29" t="s">
        <v>901</v>
      </c>
      <c r="D516" s="25" t="s">
        <v>902</v>
      </c>
      <c r="E516" s="29" t="s">
        <v>569</v>
      </c>
      <c r="F516" s="36"/>
      <c r="G516" s="36"/>
    </row>
    <row r="517" spans="2:7" ht="56.45" customHeight="1">
      <c r="B517" s="25">
        <v>504</v>
      </c>
      <c r="C517" s="29" t="s">
        <v>903</v>
      </c>
      <c r="D517" s="25" t="s">
        <v>900</v>
      </c>
      <c r="E517" s="29" t="s">
        <v>569</v>
      </c>
      <c r="F517" s="36"/>
      <c r="G517" s="36"/>
    </row>
    <row r="518" spans="2:7" ht="24.95">
      <c r="B518" s="25">
        <v>505</v>
      </c>
      <c r="C518" s="29" t="s">
        <v>904</v>
      </c>
      <c r="D518" s="25" t="s">
        <v>905</v>
      </c>
      <c r="E518" s="29" t="s">
        <v>569</v>
      </c>
      <c r="F518" s="36"/>
      <c r="G518" s="36"/>
    </row>
    <row r="519" spans="2:7" ht="57.95" customHeight="1">
      <c r="B519" s="25">
        <v>506</v>
      </c>
      <c r="C519" s="29" t="s">
        <v>906</v>
      </c>
      <c r="D519" s="25" t="s">
        <v>907</v>
      </c>
      <c r="E519" s="29" t="s">
        <v>569</v>
      </c>
      <c r="F519" s="36"/>
      <c r="G519" s="36"/>
    </row>
    <row r="520" spans="2:7" ht="53.1" customHeight="1">
      <c r="B520" s="25">
        <v>507</v>
      </c>
      <c r="C520" s="29" t="s">
        <v>908</v>
      </c>
      <c r="D520" s="25" t="s">
        <v>909</v>
      </c>
      <c r="E520" s="29" t="s">
        <v>569</v>
      </c>
      <c r="F520" s="36"/>
      <c r="G520" s="36"/>
    </row>
    <row r="521" spans="2:7" ht="42.6" customHeight="1">
      <c r="B521" s="25">
        <v>508</v>
      </c>
      <c r="C521" s="29" t="s">
        <v>910</v>
      </c>
      <c r="D521" s="25" t="s">
        <v>911</v>
      </c>
      <c r="E521" s="29" t="s">
        <v>569</v>
      </c>
      <c r="F521" s="36"/>
      <c r="G521" s="36"/>
    </row>
    <row r="522" spans="2:7" ht="59.1" customHeight="1">
      <c r="B522" s="25">
        <v>509</v>
      </c>
      <c r="C522" s="29" t="s">
        <v>912</v>
      </c>
      <c r="D522" s="25" t="s">
        <v>913</v>
      </c>
      <c r="E522" s="29" t="s">
        <v>569</v>
      </c>
      <c r="F522" s="36"/>
      <c r="G522" s="36"/>
    </row>
    <row r="523" spans="2:7" ht="54" customHeight="1">
      <c r="B523" s="25">
        <v>510</v>
      </c>
      <c r="C523" s="29" t="s">
        <v>914</v>
      </c>
      <c r="D523" s="25" t="s">
        <v>915</v>
      </c>
      <c r="E523" s="29" t="s">
        <v>569</v>
      </c>
      <c r="F523" s="36"/>
      <c r="G523" s="36"/>
    </row>
    <row r="524" spans="2:7" ht="31.5" customHeight="1">
      <c r="B524" s="25">
        <v>511</v>
      </c>
      <c r="C524" s="29" t="s">
        <v>916</v>
      </c>
      <c r="D524" s="25" t="s">
        <v>917</v>
      </c>
      <c r="E524" s="29" t="s">
        <v>569</v>
      </c>
      <c r="F524" s="36"/>
      <c r="G524" s="36"/>
    </row>
    <row r="525" spans="2:7" ht="33.950000000000003" customHeight="1">
      <c r="B525" s="25">
        <v>512</v>
      </c>
      <c r="C525" s="29" t="s">
        <v>916</v>
      </c>
      <c r="D525" s="25" t="s">
        <v>917</v>
      </c>
      <c r="E525" s="29" t="s">
        <v>569</v>
      </c>
      <c r="F525" s="36"/>
      <c r="G525" s="36"/>
    </row>
    <row r="526" spans="2:7" ht="30" customHeight="1">
      <c r="B526" s="25">
        <v>513</v>
      </c>
      <c r="C526" s="29" t="s">
        <v>918</v>
      </c>
      <c r="D526" s="25" t="s">
        <v>919</v>
      </c>
      <c r="E526" s="29" t="s">
        <v>569</v>
      </c>
      <c r="F526" s="36"/>
      <c r="G526" s="36"/>
    </row>
    <row r="527" spans="2:7" ht="54" customHeight="1">
      <c r="B527" s="25">
        <v>514</v>
      </c>
      <c r="C527" s="29" t="s">
        <v>920</v>
      </c>
      <c r="D527" s="25" t="s">
        <v>921</v>
      </c>
      <c r="E527" s="29" t="s">
        <v>569</v>
      </c>
      <c r="F527" s="36"/>
      <c r="G527" s="36"/>
    </row>
    <row r="528" spans="2:7" ht="39" customHeight="1">
      <c r="B528" s="25">
        <v>515</v>
      </c>
      <c r="C528" s="29" t="s">
        <v>922</v>
      </c>
      <c r="D528" s="25" t="s">
        <v>815</v>
      </c>
      <c r="E528" s="29" t="s">
        <v>569</v>
      </c>
      <c r="F528" s="36"/>
      <c r="G528" s="36"/>
    </row>
    <row r="529" spans="2:7" ht="37.5">
      <c r="B529" s="25">
        <v>516</v>
      </c>
      <c r="C529" s="29" t="s">
        <v>922</v>
      </c>
      <c r="D529" s="25" t="s">
        <v>815</v>
      </c>
      <c r="E529" s="29" t="s">
        <v>569</v>
      </c>
      <c r="F529" s="36"/>
      <c r="G529" s="36"/>
    </row>
    <row r="530" spans="2:7">
      <c r="B530" s="25">
        <v>517</v>
      </c>
      <c r="C530" s="29" t="s">
        <v>923</v>
      </c>
      <c r="D530" s="25" t="s">
        <v>924</v>
      </c>
      <c r="E530" s="29" t="s">
        <v>569</v>
      </c>
      <c r="F530" s="36"/>
      <c r="G530" s="36"/>
    </row>
    <row r="531" spans="2:7" ht="17.100000000000001" customHeight="1">
      <c r="B531" s="25">
        <v>518</v>
      </c>
      <c r="C531" s="29" t="s">
        <v>925</v>
      </c>
      <c r="D531" s="25" t="s">
        <v>926</v>
      </c>
      <c r="E531" s="29" t="s">
        <v>927</v>
      </c>
      <c r="F531" s="36"/>
      <c r="G531" s="36"/>
    </row>
    <row r="532" spans="2:7" ht="45" customHeight="1">
      <c r="B532" s="25">
        <v>519</v>
      </c>
      <c r="C532" s="29" t="s">
        <v>928</v>
      </c>
      <c r="D532" s="25" t="s">
        <v>929</v>
      </c>
      <c r="E532" s="29" t="s">
        <v>930</v>
      </c>
      <c r="F532" s="36"/>
      <c r="G532" s="36"/>
    </row>
    <row r="533" spans="2:7" ht="62.45" customHeight="1">
      <c r="B533" s="25">
        <v>520</v>
      </c>
      <c r="C533" s="29" t="s">
        <v>931</v>
      </c>
      <c r="D533" s="25" t="s">
        <v>815</v>
      </c>
      <c r="E533" s="29" t="s">
        <v>569</v>
      </c>
      <c r="F533" s="36"/>
      <c r="G533" s="36"/>
    </row>
    <row r="534" spans="2:7">
      <c r="B534" s="25">
        <v>521</v>
      </c>
      <c r="C534" s="29" t="s">
        <v>932</v>
      </c>
      <c r="D534" s="25" t="s">
        <v>933</v>
      </c>
      <c r="E534" s="29" t="s">
        <v>569</v>
      </c>
      <c r="F534" s="36"/>
      <c r="G534" s="36"/>
    </row>
    <row r="535" spans="2:7">
      <c r="B535" s="25">
        <v>522</v>
      </c>
      <c r="C535" s="29" t="s">
        <v>934</v>
      </c>
      <c r="D535" s="25" t="s">
        <v>935</v>
      </c>
      <c r="E535" s="29" t="s">
        <v>771</v>
      </c>
      <c r="F535" s="36"/>
      <c r="G535" s="36"/>
    </row>
    <row r="536" spans="2:7">
      <c r="B536" s="25">
        <v>523</v>
      </c>
      <c r="C536" s="29" t="s">
        <v>934</v>
      </c>
      <c r="D536" s="25" t="s">
        <v>935</v>
      </c>
      <c r="E536" s="29" t="s">
        <v>771</v>
      </c>
      <c r="F536" s="36"/>
      <c r="G536" s="36"/>
    </row>
    <row r="537" spans="2:7">
      <c r="B537" s="25">
        <v>524</v>
      </c>
      <c r="C537" s="29" t="s">
        <v>934</v>
      </c>
      <c r="D537" s="25" t="s">
        <v>935</v>
      </c>
      <c r="E537" s="29" t="s">
        <v>771</v>
      </c>
      <c r="F537" s="36"/>
      <c r="G537" s="36"/>
    </row>
    <row r="538" spans="2:7">
      <c r="B538" s="25">
        <v>525</v>
      </c>
      <c r="C538" s="29" t="s">
        <v>934</v>
      </c>
      <c r="D538" s="25" t="s">
        <v>936</v>
      </c>
      <c r="E538" s="29" t="s">
        <v>771</v>
      </c>
      <c r="F538" s="36"/>
      <c r="G538" s="36"/>
    </row>
    <row r="539" spans="2:7">
      <c r="B539" s="25">
        <v>526</v>
      </c>
      <c r="C539" s="29" t="s">
        <v>934</v>
      </c>
      <c r="D539" s="25" t="s">
        <v>936</v>
      </c>
      <c r="E539" s="29" t="s">
        <v>771</v>
      </c>
      <c r="F539" s="36"/>
      <c r="G539" s="36"/>
    </row>
    <row r="540" spans="2:7">
      <c r="B540" s="25">
        <v>527</v>
      </c>
      <c r="C540" s="29" t="s">
        <v>934</v>
      </c>
      <c r="D540" s="25" t="s">
        <v>936</v>
      </c>
      <c r="E540" s="29" t="s">
        <v>771</v>
      </c>
      <c r="F540" s="36"/>
      <c r="G540" s="36"/>
    </row>
    <row r="541" spans="2:7" ht="24.95">
      <c r="B541" s="25">
        <v>528</v>
      </c>
      <c r="C541" s="29" t="s">
        <v>937</v>
      </c>
      <c r="D541" s="25" t="s">
        <v>938</v>
      </c>
      <c r="E541" s="29" t="s">
        <v>150</v>
      </c>
      <c r="F541" s="36"/>
      <c r="G541" s="36"/>
    </row>
    <row r="542" spans="2:7">
      <c r="B542" s="25">
        <v>529</v>
      </c>
      <c r="C542" s="29" t="s">
        <v>939</v>
      </c>
      <c r="D542" s="25" t="s">
        <v>940</v>
      </c>
      <c r="E542" s="29" t="s">
        <v>150</v>
      </c>
      <c r="F542" s="36"/>
      <c r="G542" s="36"/>
    </row>
    <row r="543" spans="2:7">
      <c r="B543" s="25">
        <v>530</v>
      </c>
      <c r="C543" s="29" t="s">
        <v>941</v>
      </c>
      <c r="D543" s="25" t="s">
        <v>938</v>
      </c>
      <c r="E543" s="29" t="s">
        <v>150</v>
      </c>
      <c r="F543" s="36"/>
      <c r="G543" s="36"/>
    </row>
    <row r="544" spans="2:7" ht="17.100000000000001" customHeight="1">
      <c r="B544" s="25">
        <v>531</v>
      </c>
      <c r="C544" s="29" t="s">
        <v>942</v>
      </c>
      <c r="D544" s="25" t="s">
        <v>815</v>
      </c>
      <c r="E544" s="29" t="s">
        <v>569</v>
      </c>
      <c r="F544" s="36"/>
      <c r="G544" s="36"/>
    </row>
    <row r="545" spans="2:7" ht="44.1" customHeight="1">
      <c r="B545" s="25">
        <v>532</v>
      </c>
      <c r="C545" s="29" t="s">
        <v>943</v>
      </c>
      <c r="D545" s="25" t="s">
        <v>944</v>
      </c>
      <c r="E545" s="29" t="s">
        <v>597</v>
      </c>
      <c r="F545" s="36"/>
      <c r="G545" s="36"/>
    </row>
    <row r="546" spans="2:7" ht="106.5" customHeight="1">
      <c r="B546" s="25">
        <v>533</v>
      </c>
      <c r="C546" s="29" t="s">
        <v>945</v>
      </c>
      <c r="D546" s="25" t="s">
        <v>815</v>
      </c>
      <c r="E546" s="29" t="s">
        <v>569</v>
      </c>
      <c r="F546" s="36"/>
      <c r="G546" s="36"/>
    </row>
    <row r="547" spans="2:7">
      <c r="B547" s="25">
        <v>534</v>
      </c>
      <c r="C547" s="29" t="s">
        <v>946</v>
      </c>
      <c r="D547" s="25" t="s">
        <v>947</v>
      </c>
      <c r="E547" s="29" t="s">
        <v>752</v>
      </c>
      <c r="F547" s="36"/>
      <c r="G547" s="36"/>
    </row>
    <row r="548" spans="2:7">
      <c r="B548" s="25">
        <v>535</v>
      </c>
      <c r="C548" s="29" t="s">
        <v>948</v>
      </c>
      <c r="D548" s="25" t="s">
        <v>949</v>
      </c>
      <c r="E548" s="29" t="s">
        <v>841</v>
      </c>
      <c r="F548" s="36"/>
      <c r="G548" s="36"/>
    </row>
    <row r="549" spans="2:7">
      <c r="B549" s="25">
        <v>536</v>
      </c>
      <c r="C549" s="29" t="s">
        <v>948</v>
      </c>
      <c r="D549" s="25" t="s">
        <v>949</v>
      </c>
      <c r="E549" s="29" t="s">
        <v>841</v>
      </c>
      <c r="F549" s="36"/>
      <c r="G549" s="36"/>
    </row>
    <row r="550" spans="2:7">
      <c r="B550" s="25">
        <v>537</v>
      </c>
      <c r="C550" s="29" t="s">
        <v>948</v>
      </c>
      <c r="D550" s="25" t="s">
        <v>950</v>
      </c>
      <c r="E550" s="29" t="s">
        <v>841</v>
      </c>
      <c r="F550" s="36"/>
      <c r="G550" s="36"/>
    </row>
    <row r="551" spans="2:7">
      <c r="B551" s="25">
        <v>538</v>
      </c>
      <c r="C551" s="29" t="s">
        <v>951</v>
      </c>
      <c r="D551" s="25" t="s">
        <v>952</v>
      </c>
      <c r="E551" s="29" t="s">
        <v>553</v>
      </c>
      <c r="F551" s="36"/>
      <c r="G551" s="36"/>
    </row>
    <row r="552" spans="2:7">
      <c r="B552" s="25">
        <v>539</v>
      </c>
      <c r="C552" s="29" t="s">
        <v>334</v>
      </c>
      <c r="D552" s="25" t="s">
        <v>953</v>
      </c>
      <c r="E552" s="29" t="s">
        <v>927</v>
      </c>
      <c r="F552" s="36"/>
      <c r="G552" s="36"/>
    </row>
    <row r="553" spans="2:7">
      <c r="B553" s="25">
        <v>540</v>
      </c>
      <c r="C553" s="29" t="s">
        <v>954</v>
      </c>
      <c r="D553" s="25" t="s">
        <v>955</v>
      </c>
      <c r="E553" s="29" t="s">
        <v>927</v>
      </c>
      <c r="F553" s="36"/>
      <c r="G553" s="36"/>
    </row>
    <row r="554" spans="2:7" ht="37.5">
      <c r="B554" s="25">
        <v>541</v>
      </c>
      <c r="C554" s="29" t="s">
        <v>956</v>
      </c>
      <c r="D554" s="25" t="s">
        <v>957</v>
      </c>
      <c r="E554" s="29" t="s">
        <v>640</v>
      </c>
      <c r="F554" s="36"/>
      <c r="G554" s="36"/>
    </row>
    <row r="555" spans="2:7" ht="32.450000000000003" customHeight="1">
      <c r="B555" s="25">
        <v>542</v>
      </c>
      <c r="C555" s="29" t="s">
        <v>958</v>
      </c>
      <c r="D555" s="25" t="s">
        <v>705</v>
      </c>
      <c r="E555" s="29" t="s">
        <v>569</v>
      </c>
      <c r="F555" s="36"/>
      <c r="G555" s="36"/>
    </row>
    <row r="556" spans="2:7" ht="27.6" customHeight="1">
      <c r="B556" s="25">
        <v>543</v>
      </c>
      <c r="C556" s="29" t="s">
        <v>958</v>
      </c>
      <c r="D556" s="25" t="s">
        <v>705</v>
      </c>
      <c r="E556" s="29" t="s">
        <v>569</v>
      </c>
      <c r="F556" s="36"/>
      <c r="G556" s="36"/>
    </row>
    <row r="557" spans="2:7" ht="27.6" customHeight="1">
      <c r="B557" s="25">
        <v>544</v>
      </c>
      <c r="C557" s="29" t="s">
        <v>958</v>
      </c>
      <c r="D557" s="25" t="s">
        <v>705</v>
      </c>
      <c r="E557" s="29" t="s">
        <v>569</v>
      </c>
      <c r="F557" s="36"/>
      <c r="G557" s="36"/>
    </row>
    <row r="558" spans="2:7" ht="29.45" customHeight="1">
      <c r="B558" s="25">
        <v>545</v>
      </c>
      <c r="C558" s="29" t="s">
        <v>959</v>
      </c>
      <c r="D558" s="25" t="s">
        <v>960</v>
      </c>
      <c r="E558" s="29" t="s">
        <v>569</v>
      </c>
      <c r="F558" s="36"/>
      <c r="G558" s="36"/>
    </row>
    <row r="559" spans="2:7" ht="21.6" customHeight="1">
      <c r="B559" s="25">
        <v>546</v>
      </c>
      <c r="C559" s="29" t="s">
        <v>961</v>
      </c>
      <c r="D559" s="25" t="s">
        <v>962</v>
      </c>
      <c r="E559" s="29" t="s">
        <v>569</v>
      </c>
      <c r="F559" s="36"/>
      <c r="G559" s="36"/>
    </row>
    <row r="560" spans="2:7" ht="36.6" customHeight="1">
      <c r="B560" s="25">
        <v>547</v>
      </c>
      <c r="C560" s="29" t="s">
        <v>963</v>
      </c>
      <c r="D560" s="25" t="s">
        <v>964</v>
      </c>
      <c r="E560" s="29" t="s">
        <v>569</v>
      </c>
      <c r="F560" s="36"/>
      <c r="G560" s="36"/>
    </row>
    <row r="561" spans="2:7" ht="24.95">
      <c r="B561" s="25">
        <v>548</v>
      </c>
      <c r="C561" s="29" t="s">
        <v>965</v>
      </c>
      <c r="D561" s="25" t="s">
        <v>966</v>
      </c>
      <c r="E561" s="29" t="s">
        <v>569</v>
      </c>
      <c r="F561" s="36"/>
      <c r="G561" s="36"/>
    </row>
    <row r="562" spans="2:7">
      <c r="B562" s="25">
        <v>549</v>
      </c>
      <c r="C562" s="29" t="s">
        <v>967</v>
      </c>
      <c r="D562" s="25" t="s">
        <v>634</v>
      </c>
      <c r="E562" s="29" t="s">
        <v>752</v>
      </c>
      <c r="F562" s="36"/>
      <c r="G562" s="36"/>
    </row>
    <row r="563" spans="2:7">
      <c r="B563" s="25">
        <v>550</v>
      </c>
      <c r="C563" s="29" t="s">
        <v>968</v>
      </c>
      <c r="D563" s="25" t="s">
        <v>969</v>
      </c>
      <c r="E563" s="29" t="s">
        <v>569</v>
      </c>
      <c r="F563" s="36"/>
      <c r="G563" s="36"/>
    </row>
    <row r="564" spans="2:7" ht="24.95">
      <c r="B564" s="25">
        <v>551</v>
      </c>
      <c r="C564" s="29" t="s">
        <v>970</v>
      </c>
      <c r="D564" s="25" t="s">
        <v>971</v>
      </c>
      <c r="E564" s="29" t="s">
        <v>752</v>
      </c>
      <c r="F564" s="36"/>
      <c r="G564" s="36"/>
    </row>
    <row r="565" spans="2:7">
      <c r="B565" s="25">
        <v>552</v>
      </c>
      <c r="C565" s="29" t="s">
        <v>972</v>
      </c>
      <c r="D565" s="25" t="s">
        <v>973</v>
      </c>
      <c r="E565" s="29" t="s">
        <v>553</v>
      </c>
      <c r="F565" s="36"/>
      <c r="G565" s="36"/>
    </row>
    <row r="566" spans="2:7">
      <c r="B566" s="25">
        <v>553</v>
      </c>
      <c r="C566" s="29" t="s">
        <v>972</v>
      </c>
      <c r="D566" s="25" t="s">
        <v>974</v>
      </c>
      <c r="E566" s="29" t="s">
        <v>553</v>
      </c>
      <c r="F566" s="36"/>
      <c r="G566" s="36"/>
    </row>
    <row r="567" spans="2:7">
      <c r="B567" s="25">
        <v>554</v>
      </c>
      <c r="C567" s="29" t="s">
        <v>972</v>
      </c>
      <c r="D567" s="25" t="s">
        <v>975</v>
      </c>
      <c r="E567" s="29" t="s">
        <v>553</v>
      </c>
      <c r="F567" s="36"/>
      <c r="G567" s="36"/>
    </row>
    <row r="568" spans="2:7">
      <c r="B568" s="25">
        <v>555</v>
      </c>
      <c r="C568" s="29" t="s">
        <v>972</v>
      </c>
      <c r="D568" s="25" t="s">
        <v>976</v>
      </c>
      <c r="E568" s="29" t="s">
        <v>553</v>
      </c>
      <c r="F568" s="36"/>
      <c r="G568" s="36"/>
    </row>
    <row r="569" spans="2:7">
      <c r="B569" s="25">
        <v>556</v>
      </c>
      <c r="C569" s="29" t="s">
        <v>972</v>
      </c>
      <c r="D569" s="25" t="s">
        <v>977</v>
      </c>
      <c r="E569" s="29" t="s">
        <v>553</v>
      </c>
      <c r="F569" s="36"/>
      <c r="G569" s="36"/>
    </row>
    <row r="570" spans="2:7">
      <c r="B570" s="25">
        <v>557</v>
      </c>
      <c r="C570" s="29" t="s">
        <v>972</v>
      </c>
      <c r="D570" s="25" t="s">
        <v>978</v>
      </c>
      <c r="E570" s="29" t="s">
        <v>553</v>
      </c>
      <c r="F570" s="36"/>
      <c r="G570" s="36"/>
    </row>
    <row r="571" spans="2:7">
      <c r="B571" s="25">
        <v>558</v>
      </c>
      <c r="C571" s="29" t="s">
        <v>972</v>
      </c>
      <c r="D571" s="25" t="s">
        <v>979</v>
      </c>
      <c r="E571" s="29" t="s">
        <v>553</v>
      </c>
      <c r="F571" s="36"/>
      <c r="G571" s="36"/>
    </row>
    <row r="572" spans="2:7">
      <c r="B572" s="25">
        <v>559</v>
      </c>
      <c r="C572" s="29" t="s">
        <v>972</v>
      </c>
      <c r="D572" s="25" t="s">
        <v>980</v>
      </c>
      <c r="E572" s="29" t="s">
        <v>553</v>
      </c>
      <c r="F572" s="36"/>
      <c r="G572" s="36"/>
    </row>
    <row r="573" spans="2:7">
      <c r="B573" s="25">
        <v>560</v>
      </c>
      <c r="C573" s="29" t="s">
        <v>972</v>
      </c>
      <c r="D573" s="25" t="s">
        <v>981</v>
      </c>
      <c r="E573" s="29" t="s">
        <v>553</v>
      </c>
      <c r="F573" s="36"/>
      <c r="G573" s="36"/>
    </row>
    <row r="574" spans="2:7">
      <c r="B574" s="25">
        <v>561</v>
      </c>
      <c r="C574" s="29" t="s">
        <v>982</v>
      </c>
      <c r="D574" s="25" t="s">
        <v>983</v>
      </c>
      <c r="E574" s="29" t="s">
        <v>553</v>
      </c>
      <c r="F574" s="36"/>
      <c r="G574" s="36"/>
    </row>
    <row r="575" spans="2:7">
      <c r="B575" s="25">
        <v>562</v>
      </c>
      <c r="C575" s="29" t="s">
        <v>984</v>
      </c>
      <c r="D575" s="25" t="s">
        <v>985</v>
      </c>
      <c r="E575" s="29" t="s">
        <v>553</v>
      </c>
      <c r="F575" s="36"/>
      <c r="G575" s="36"/>
    </row>
    <row r="576" spans="2:7" ht="31.5" customHeight="1">
      <c r="B576" s="25">
        <v>563</v>
      </c>
      <c r="C576" s="29" t="s">
        <v>986</v>
      </c>
      <c r="D576" s="25" t="s">
        <v>987</v>
      </c>
      <c r="E576" s="29" t="s">
        <v>569</v>
      </c>
      <c r="F576" s="36"/>
      <c r="G576" s="36"/>
    </row>
    <row r="577" spans="2:7">
      <c r="B577" s="25">
        <v>564</v>
      </c>
      <c r="C577" s="29" t="s">
        <v>842</v>
      </c>
      <c r="D577" s="25" t="s">
        <v>988</v>
      </c>
      <c r="E577" s="29" t="s">
        <v>553</v>
      </c>
      <c r="F577" s="36"/>
      <c r="G577" s="36"/>
    </row>
    <row r="578" spans="2:7">
      <c r="B578" s="25">
        <v>565</v>
      </c>
      <c r="C578" s="29" t="s">
        <v>984</v>
      </c>
      <c r="D578" s="25" t="s">
        <v>989</v>
      </c>
      <c r="E578" s="29" t="s">
        <v>553</v>
      </c>
      <c r="F578" s="36"/>
      <c r="G578" s="36"/>
    </row>
    <row r="579" spans="2:7">
      <c r="B579" s="25">
        <v>566</v>
      </c>
      <c r="C579" s="29" t="s">
        <v>972</v>
      </c>
      <c r="D579" s="25" t="s">
        <v>990</v>
      </c>
      <c r="E579" s="29" t="s">
        <v>553</v>
      </c>
      <c r="F579" s="36"/>
      <c r="G579" s="36"/>
    </row>
    <row r="580" spans="2:7">
      <c r="B580" s="25">
        <v>567</v>
      </c>
      <c r="C580" s="29" t="s">
        <v>982</v>
      </c>
      <c r="D580" s="25" t="s">
        <v>991</v>
      </c>
      <c r="E580" s="29" t="s">
        <v>553</v>
      </c>
      <c r="F580" s="36"/>
      <c r="G580" s="36"/>
    </row>
    <row r="581" spans="2:7">
      <c r="B581" s="25">
        <v>568</v>
      </c>
      <c r="C581" s="29" t="s">
        <v>844</v>
      </c>
      <c r="D581" s="25" t="s">
        <v>992</v>
      </c>
      <c r="E581" s="29" t="s">
        <v>553</v>
      </c>
      <c r="F581" s="36"/>
      <c r="G581" s="36"/>
    </row>
    <row r="582" spans="2:7">
      <c r="B582" s="25">
        <v>569</v>
      </c>
      <c r="C582" s="29" t="s">
        <v>993</v>
      </c>
      <c r="D582" s="25" t="s">
        <v>994</v>
      </c>
      <c r="E582" s="29" t="s">
        <v>553</v>
      </c>
      <c r="F582" s="36"/>
      <c r="G582" s="36"/>
    </row>
    <row r="583" spans="2:7" ht="54.95" customHeight="1">
      <c r="B583" s="25">
        <v>570</v>
      </c>
      <c r="C583" s="29" t="s">
        <v>995</v>
      </c>
      <c r="D583" s="25" t="s">
        <v>996</v>
      </c>
      <c r="E583" s="29" t="s">
        <v>569</v>
      </c>
      <c r="F583" s="36"/>
      <c r="G583" s="36"/>
    </row>
    <row r="584" spans="2:7" ht="60.6" customHeight="1">
      <c r="B584" s="25">
        <v>571</v>
      </c>
      <c r="C584" s="29" t="s">
        <v>997</v>
      </c>
      <c r="D584" s="25" t="s">
        <v>998</v>
      </c>
      <c r="E584" s="29" t="s">
        <v>569</v>
      </c>
      <c r="F584" s="36"/>
      <c r="G584" s="36"/>
    </row>
    <row r="585" spans="2:7" ht="51.6" customHeight="1">
      <c r="B585" s="25">
        <v>572</v>
      </c>
      <c r="C585" s="29" t="s">
        <v>999</v>
      </c>
      <c r="D585" s="25" t="s">
        <v>1000</v>
      </c>
      <c r="E585" s="29" t="s">
        <v>569</v>
      </c>
      <c r="F585" s="36"/>
      <c r="G585" s="36"/>
    </row>
    <row r="586" spans="2:7" ht="52.5" customHeight="1">
      <c r="B586" s="25">
        <v>573</v>
      </c>
      <c r="C586" s="29" t="s">
        <v>1001</v>
      </c>
      <c r="D586" s="25" t="s">
        <v>1002</v>
      </c>
      <c r="E586" s="29" t="s">
        <v>569</v>
      </c>
      <c r="F586" s="36"/>
      <c r="G586" s="36"/>
    </row>
    <row r="587" spans="2:7">
      <c r="B587" s="25">
        <v>574</v>
      </c>
      <c r="C587" s="29" t="s">
        <v>1003</v>
      </c>
      <c r="D587" s="25" t="s">
        <v>1004</v>
      </c>
      <c r="E587" s="29" t="s">
        <v>553</v>
      </c>
      <c r="F587" s="36"/>
      <c r="G587" s="36"/>
    </row>
    <row r="588" spans="2:7">
      <c r="B588" s="25">
        <v>575</v>
      </c>
      <c r="C588" s="29" t="s">
        <v>972</v>
      </c>
      <c r="D588" s="25" t="s">
        <v>1005</v>
      </c>
      <c r="E588" s="29" t="s">
        <v>553</v>
      </c>
      <c r="F588" s="36"/>
      <c r="G588" s="36"/>
    </row>
    <row r="589" spans="2:7">
      <c r="B589" s="25">
        <v>576</v>
      </c>
      <c r="C589" s="29" t="s">
        <v>1006</v>
      </c>
      <c r="D589" s="25" t="s">
        <v>1007</v>
      </c>
      <c r="E589" s="29" t="s">
        <v>930</v>
      </c>
      <c r="F589" s="36"/>
      <c r="G589" s="36"/>
    </row>
    <row r="590" spans="2:7">
      <c r="B590" s="25">
        <v>577</v>
      </c>
      <c r="C590" s="29" t="s">
        <v>1008</v>
      </c>
      <c r="D590" s="25" t="s">
        <v>1009</v>
      </c>
      <c r="E590" s="29" t="s">
        <v>553</v>
      </c>
      <c r="F590" s="36"/>
      <c r="G590" s="36"/>
    </row>
    <row r="591" spans="2:7">
      <c r="B591" s="25">
        <v>578</v>
      </c>
      <c r="C591" s="29" t="s">
        <v>984</v>
      </c>
      <c r="D591" s="25" t="s">
        <v>1010</v>
      </c>
      <c r="E591" s="29" t="s">
        <v>553</v>
      </c>
      <c r="F591" s="36"/>
      <c r="G591" s="36"/>
    </row>
    <row r="592" spans="2:7">
      <c r="B592" s="25">
        <v>579</v>
      </c>
      <c r="C592" s="29" t="s">
        <v>972</v>
      </c>
      <c r="D592" s="25" t="s">
        <v>1011</v>
      </c>
      <c r="E592" s="29" t="s">
        <v>553</v>
      </c>
      <c r="F592" s="36"/>
      <c r="G592" s="36"/>
    </row>
    <row r="593" spans="2:7">
      <c r="B593" s="25">
        <v>580</v>
      </c>
      <c r="C593" s="29" t="s">
        <v>1012</v>
      </c>
      <c r="D593" s="25" t="s">
        <v>1013</v>
      </c>
      <c r="E593" s="29" t="s">
        <v>553</v>
      </c>
      <c r="F593" s="36"/>
      <c r="G593" s="36"/>
    </row>
    <row r="594" spans="2:7">
      <c r="B594" s="25">
        <v>581</v>
      </c>
      <c r="C594" s="29" t="s">
        <v>1014</v>
      </c>
      <c r="D594" s="25" t="s">
        <v>1015</v>
      </c>
      <c r="E594" s="29" t="s">
        <v>553</v>
      </c>
      <c r="F594" s="36"/>
      <c r="G594" s="36"/>
    </row>
    <row r="595" spans="2:7">
      <c r="B595" s="25">
        <v>582</v>
      </c>
      <c r="C595" s="29" t="s">
        <v>972</v>
      </c>
      <c r="D595" s="25" t="s">
        <v>1016</v>
      </c>
      <c r="E595" s="29" t="s">
        <v>553</v>
      </c>
      <c r="F595" s="36"/>
      <c r="G595" s="36"/>
    </row>
    <row r="596" spans="2:7">
      <c r="B596" s="25">
        <v>583</v>
      </c>
      <c r="C596" s="29" t="s">
        <v>972</v>
      </c>
      <c r="D596" s="25" t="s">
        <v>1017</v>
      </c>
      <c r="E596" s="29" t="s">
        <v>553</v>
      </c>
      <c r="F596" s="36"/>
      <c r="G596" s="36"/>
    </row>
    <row r="597" spans="2:7">
      <c r="B597" s="25">
        <v>584</v>
      </c>
      <c r="C597" s="29" t="s">
        <v>1018</v>
      </c>
      <c r="D597" s="25" t="s">
        <v>1019</v>
      </c>
      <c r="E597" s="29" t="s">
        <v>553</v>
      </c>
      <c r="F597" s="36"/>
      <c r="G597" s="36"/>
    </row>
    <row r="598" spans="2:7">
      <c r="B598" s="25">
        <v>585</v>
      </c>
      <c r="C598" s="29" t="s">
        <v>1020</v>
      </c>
      <c r="D598" s="25" t="s">
        <v>1021</v>
      </c>
      <c r="E598" s="29" t="s">
        <v>553</v>
      </c>
      <c r="F598" s="36"/>
      <c r="G598" s="36"/>
    </row>
    <row r="599" spans="2:7">
      <c r="B599" s="25">
        <v>586</v>
      </c>
      <c r="C599" s="29" t="s">
        <v>1022</v>
      </c>
      <c r="D599" s="25" t="s">
        <v>1023</v>
      </c>
      <c r="E599" s="29" t="s">
        <v>553</v>
      </c>
      <c r="F599" s="36"/>
      <c r="G599" s="36"/>
    </row>
    <row r="600" spans="2:7">
      <c r="B600" s="25">
        <v>587</v>
      </c>
      <c r="C600" s="29" t="s">
        <v>81</v>
      </c>
      <c r="D600" s="25" t="s">
        <v>1024</v>
      </c>
      <c r="E600" s="29" t="s">
        <v>324</v>
      </c>
      <c r="F600" s="36"/>
      <c r="G600" s="36"/>
    </row>
    <row r="601" spans="2:7">
      <c r="B601" s="25">
        <v>588</v>
      </c>
      <c r="C601" s="29" t="s">
        <v>1020</v>
      </c>
      <c r="D601" s="25" t="s">
        <v>1025</v>
      </c>
      <c r="E601" s="29" t="s">
        <v>553</v>
      </c>
      <c r="F601" s="36"/>
      <c r="G601" s="36"/>
    </row>
    <row r="602" spans="2:7">
      <c r="B602" s="25">
        <v>589</v>
      </c>
      <c r="C602" s="29" t="s">
        <v>1020</v>
      </c>
      <c r="D602" s="25" t="s">
        <v>1026</v>
      </c>
      <c r="E602" s="29" t="s">
        <v>553</v>
      </c>
      <c r="F602" s="36"/>
      <c r="G602" s="36"/>
    </row>
    <row r="603" spans="2:7">
      <c r="B603" s="25">
        <v>590</v>
      </c>
      <c r="C603" s="29" t="s">
        <v>1027</v>
      </c>
      <c r="D603" s="25" t="s">
        <v>1028</v>
      </c>
      <c r="E603" s="29" t="s">
        <v>553</v>
      </c>
      <c r="F603" s="36"/>
      <c r="G603" s="36"/>
    </row>
    <row r="604" spans="2:7">
      <c r="B604" s="25">
        <v>591</v>
      </c>
      <c r="C604" s="29" t="s">
        <v>1029</v>
      </c>
      <c r="D604" s="25" t="s">
        <v>1030</v>
      </c>
      <c r="E604" s="29" t="s">
        <v>553</v>
      </c>
      <c r="F604" s="36"/>
      <c r="G604" s="36"/>
    </row>
    <row r="605" spans="2:7">
      <c r="B605" s="25">
        <v>592</v>
      </c>
      <c r="C605" s="29" t="s">
        <v>1020</v>
      </c>
      <c r="D605" s="25" t="s">
        <v>1031</v>
      </c>
      <c r="E605" s="29" t="s">
        <v>553</v>
      </c>
      <c r="F605" s="36"/>
      <c r="G605" s="36"/>
    </row>
    <row r="606" spans="2:7">
      <c r="B606" s="25">
        <v>593</v>
      </c>
      <c r="C606" s="29" t="s">
        <v>1032</v>
      </c>
      <c r="D606" s="25" t="s">
        <v>1033</v>
      </c>
      <c r="E606" s="29" t="s">
        <v>841</v>
      </c>
      <c r="F606" s="36"/>
      <c r="G606" s="36"/>
    </row>
    <row r="607" spans="2:7">
      <c r="B607" s="25">
        <v>594</v>
      </c>
      <c r="C607" s="29" t="s">
        <v>1008</v>
      </c>
      <c r="D607" s="25" t="s">
        <v>1034</v>
      </c>
      <c r="E607" s="29" t="s">
        <v>553</v>
      </c>
      <c r="F607" s="36"/>
      <c r="G607" s="36"/>
    </row>
    <row r="608" spans="2:7" ht="18" customHeight="1">
      <c r="B608" s="25">
        <v>595</v>
      </c>
      <c r="C608" s="29" t="s">
        <v>1035</v>
      </c>
      <c r="D608" s="25" t="s">
        <v>1036</v>
      </c>
      <c r="E608" s="29" t="s">
        <v>1037</v>
      </c>
      <c r="F608" s="36"/>
      <c r="G608" s="36"/>
    </row>
    <row r="609" spans="2:7" ht="24.95">
      <c r="B609" s="25">
        <v>596</v>
      </c>
      <c r="C609" s="29" t="s">
        <v>1038</v>
      </c>
      <c r="D609" s="25" t="s">
        <v>1039</v>
      </c>
      <c r="E609" s="29" t="s">
        <v>1040</v>
      </c>
      <c r="F609" s="36"/>
      <c r="G609" s="36"/>
    </row>
    <row r="610" spans="2:7">
      <c r="B610" s="25">
        <v>597</v>
      </c>
      <c r="C610" s="29" t="s">
        <v>1041</v>
      </c>
      <c r="D610" s="25" t="s">
        <v>1042</v>
      </c>
      <c r="E610" s="29" t="s">
        <v>1043</v>
      </c>
      <c r="F610" s="36"/>
      <c r="G610" s="36"/>
    </row>
    <row r="611" spans="2:7" ht="24.95">
      <c r="B611" s="25">
        <v>598</v>
      </c>
      <c r="C611" s="29" t="s">
        <v>1044</v>
      </c>
      <c r="D611" s="25" t="s">
        <v>1045</v>
      </c>
      <c r="E611" s="29" t="s">
        <v>1043</v>
      </c>
      <c r="F611" s="36"/>
      <c r="G611" s="36"/>
    </row>
    <row r="612" spans="2:7" ht="24.95">
      <c r="B612" s="25">
        <v>599</v>
      </c>
      <c r="C612" s="29" t="s">
        <v>1046</v>
      </c>
      <c r="D612" s="25" t="s">
        <v>1047</v>
      </c>
      <c r="E612" s="29" t="s">
        <v>1043</v>
      </c>
      <c r="F612" s="36"/>
      <c r="G612" s="36"/>
    </row>
    <row r="613" spans="2:7">
      <c r="B613" s="25">
        <v>600</v>
      </c>
      <c r="C613" s="29" t="s">
        <v>1048</v>
      </c>
      <c r="D613" s="25" t="s">
        <v>1042</v>
      </c>
      <c r="E613" s="29" t="s">
        <v>1043</v>
      </c>
      <c r="F613" s="36"/>
      <c r="G613" s="36"/>
    </row>
    <row r="614" spans="2:7">
      <c r="B614" s="25">
        <v>601</v>
      </c>
      <c r="C614" s="29" t="s">
        <v>1049</v>
      </c>
      <c r="D614" s="25" t="s">
        <v>1042</v>
      </c>
      <c r="E614" s="29" t="s">
        <v>1043</v>
      </c>
      <c r="F614" s="36"/>
      <c r="G614" s="36"/>
    </row>
    <row r="615" spans="2:7">
      <c r="B615" s="25">
        <v>602</v>
      </c>
      <c r="C615" s="29" t="s">
        <v>1050</v>
      </c>
      <c r="D615" s="25" t="s">
        <v>1051</v>
      </c>
      <c r="E615" s="29" t="s">
        <v>1043</v>
      </c>
      <c r="F615" s="36"/>
      <c r="G615" s="36"/>
    </row>
    <row r="616" spans="2:7">
      <c r="B616" s="25">
        <v>603</v>
      </c>
      <c r="C616" s="30" t="s">
        <v>1052</v>
      </c>
      <c r="D616" s="25" t="s">
        <v>1053</v>
      </c>
      <c r="E616" s="29" t="s">
        <v>1054</v>
      </c>
      <c r="F616" s="36"/>
      <c r="G616" s="36"/>
    </row>
    <row r="617" spans="2:7" ht="24.95">
      <c r="B617" s="25">
        <v>604</v>
      </c>
      <c r="C617" s="29" t="s">
        <v>1046</v>
      </c>
      <c r="D617" s="25" t="s">
        <v>1055</v>
      </c>
      <c r="E617" s="29" t="s">
        <v>1043</v>
      </c>
      <c r="F617" s="36"/>
      <c r="G617" s="36"/>
    </row>
    <row r="618" spans="2:7">
      <c r="B618" s="25">
        <v>605</v>
      </c>
      <c r="C618" s="29" t="s">
        <v>1056</v>
      </c>
      <c r="D618" s="25" t="s">
        <v>1045</v>
      </c>
      <c r="E618" s="29" t="s">
        <v>1043</v>
      </c>
      <c r="F618" s="36"/>
      <c r="G618" s="36"/>
    </row>
    <row r="619" spans="2:7">
      <c r="B619" s="25">
        <v>606</v>
      </c>
      <c r="C619" s="29" t="s">
        <v>1057</v>
      </c>
      <c r="D619" s="25" t="s">
        <v>1058</v>
      </c>
      <c r="E619" s="29" t="s">
        <v>1059</v>
      </c>
      <c r="F619" s="36"/>
      <c r="G619" s="36"/>
    </row>
    <row r="620" spans="2:7" ht="37.5">
      <c r="B620" s="25">
        <v>607</v>
      </c>
      <c r="C620" s="29" t="s">
        <v>1060</v>
      </c>
      <c r="D620" s="25" t="s">
        <v>1061</v>
      </c>
      <c r="E620" s="29" t="s">
        <v>1062</v>
      </c>
      <c r="F620" s="36"/>
      <c r="G620" s="36"/>
    </row>
    <row r="621" spans="2:7" ht="40.5" customHeight="1">
      <c r="B621" s="25">
        <v>608</v>
      </c>
      <c r="C621" s="29" t="s">
        <v>1063</v>
      </c>
      <c r="D621" s="25" t="s">
        <v>1064</v>
      </c>
      <c r="E621" s="29" t="s">
        <v>1065</v>
      </c>
      <c r="F621" s="36"/>
      <c r="G621" s="36"/>
    </row>
    <row r="622" spans="2:7" ht="41.1" customHeight="1">
      <c r="B622" s="25">
        <v>609</v>
      </c>
      <c r="C622" s="29" t="s">
        <v>1066</v>
      </c>
      <c r="D622" s="25" t="s">
        <v>1067</v>
      </c>
      <c r="E622" s="29" t="s">
        <v>1068</v>
      </c>
      <c r="F622" s="36"/>
      <c r="G622" s="36"/>
    </row>
    <row r="623" spans="2:7" ht="24.95">
      <c r="B623" s="25">
        <v>610</v>
      </c>
      <c r="C623" s="32" t="s">
        <v>1069</v>
      </c>
      <c r="D623" s="25" t="s">
        <v>1067</v>
      </c>
      <c r="E623" s="29" t="s">
        <v>1070</v>
      </c>
      <c r="F623" s="36"/>
      <c r="G623" s="36"/>
    </row>
    <row r="624" spans="2:7">
      <c r="B624" s="25">
        <v>611</v>
      </c>
      <c r="C624" s="32" t="s">
        <v>1071</v>
      </c>
      <c r="D624" s="25" t="s">
        <v>1072</v>
      </c>
      <c r="E624" s="29" t="s">
        <v>1070</v>
      </c>
      <c r="F624" s="36"/>
      <c r="G624" s="36"/>
    </row>
    <row r="625" spans="2:7" ht="41.1" customHeight="1">
      <c r="B625" s="25">
        <v>612</v>
      </c>
      <c r="C625" s="32" t="s">
        <v>1073</v>
      </c>
      <c r="D625" s="25" t="s">
        <v>1067</v>
      </c>
      <c r="E625" s="29" t="s">
        <v>1070</v>
      </c>
      <c r="F625" s="36"/>
      <c r="G625" s="36"/>
    </row>
    <row r="626" spans="2:7" ht="42.6" customHeight="1">
      <c r="B626" s="25">
        <v>613</v>
      </c>
      <c r="C626" s="32" t="s">
        <v>1074</v>
      </c>
      <c r="D626" s="25" t="s">
        <v>1075</v>
      </c>
      <c r="E626" s="29" t="s">
        <v>1070</v>
      </c>
      <c r="F626" s="36"/>
      <c r="G626" s="36"/>
    </row>
    <row r="627" spans="2:7" ht="50.1" customHeight="1">
      <c r="B627" s="25">
        <v>614</v>
      </c>
      <c r="C627" s="32" t="s">
        <v>1076</v>
      </c>
      <c r="D627" s="25" t="s">
        <v>1077</v>
      </c>
      <c r="E627" s="29" t="s">
        <v>1070</v>
      </c>
      <c r="F627" s="36"/>
      <c r="G627" s="36"/>
    </row>
    <row r="628" spans="2:7" ht="42.95" customHeight="1">
      <c r="B628" s="25">
        <v>615</v>
      </c>
      <c r="C628" s="32" t="s">
        <v>1078</v>
      </c>
      <c r="D628" s="25" t="s">
        <v>1077</v>
      </c>
      <c r="E628" s="29" t="s">
        <v>1079</v>
      </c>
      <c r="F628" s="36"/>
      <c r="G628" s="36"/>
    </row>
    <row r="629" spans="2:7" ht="46.5" customHeight="1">
      <c r="B629" s="25">
        <v>616</v>
      </c>
      <c r="C629" s="32" t="s">
        <v>1080</v>
      </c>
      <c r="D629" s="25" t="s">
        <v>1077</v>
      </c>
      <c r="E629" s="29" t="s">
        <v>1070</v>
      </c>
      <c r="F629" s="36"/>
      <c r="G629" s="36"/>
    </row>
    <row r="630" spans="2:7">
      <c r="B630" s="25">
        <v>617</v>
      </c>
      <c r="C630" s="32" t="s">
        <v>1081</v>
      </c>
      <c r="D630" s="25" t="s">
        <v>1082</v>
      </c>
      <c r="E630" s="29" t="s">
        <v>1083</v>
      </c>
      <c r="F630" s="36"/>
      <c r="G630" s="36"/>
    </row>
    <row r="631" spans="2:7">
      <c r="B631" s="25">
        <v>618</v>
      </c>
      <c r="C631" s="32" t="s">
        <v>1084</v>
      </c>
      <c r="D631" s="25" t="s">
        <v>1085</v>
      </c>
      <c r="E631" s="29" t="s">
        <v>1086</v>
      </c>
      <c r="F631" s="36"/>
      <c r="G631" s="36"/>
    </row>
    <row r="632" spans="2:7" ht="24.95">
      <c r="B632" s="25">
        <v>619</v>
      </c>
      <c r="C632" s="32" t="s">
        <v>1084</v>
      </c>
      <c r="D632" s="25" t="s">
        <v>1087</v>
      </c>
      <c r="E632" s="29" t="s">
        <v>1088</v>
      </c>
      <c r="F632" s="36"/>
      <c r="G632" s="36"/>
    </row>
    <row r="633" spans="2:7" ht="55.5" customHeight="1">
      <c r="B633" s="25">
        <v>620</v>
      </c>
      <c r="C633" s="32" t="s">
        <v>1089</v>
      </c>
      <c r="D633" s="25" t="s">
        <v>1090</v>
      </c>
      <c r="E633" s="29" t="s">
        <v>1091</v>
      </c>
      <c r="F633" s="36"/>
      <c r="G633" s="36"/>
    </row>
    <row r="634" spans="2:7" ht="47.45" customHeight="1">
      <c r="B634" s="25">
        <v>621</v>
      </c>
      <c r="C634" s="32" t="s">
        <v>1092</v>
      </c>
      <c r="D634" s="25" t="s">
        <v>1090</v>
      </c>
      <c r="E634" s="29" t="s">
        <v>1091</v>
      </c>
      <c r="F634" s="36"/>
      <c r="G634" s="36"/>
    </row>
    <row r="635" spans="2:7" ht="48.6" customHeight="1">
      <c r="B635" s="25">
        <v>622</v>
      </c>
      <c r="C635" s="32" t="s">
        <v>1093</v>
      </c>
      <c r="D635" s="25" t="s">
        <v>1090</v>
      </c>
      <c r="E635" s="29" t="s">
        <v>1094</v>
      </c>
      <c r="F635" s="36"/>
      <c r="G635" s="36"/>
    </row>
    <row r="636" spans="2:7" ht="42.6" customHeight="1">
      <c r="B636" s="25">
        <v>623</v>
      </c>
      <c r="C636" s="32" t="s">
        <v>1095</v>
      </c>
      <c r="D636" s="25" t="s">
        <v>1096</v>
      </c>
      <c r="E636" s="29" t="s">
        <v>1094</v>
      </c>
      <c r="F636" s="36"/>
      <c r="G636" s="36"/>
    </row>
    <row r="637" spans="2:7" ht="16.5" customHeight="1">
      <c r="B637" s="25">
        <v>624</v>
      </c>
      <c r="C637" s="32" t="s">
        <v>1097</v>
      </c>
      <c r="D637" s="25" t="s">
        <v>1098</v>
      </c>
      <c r="E637" s="29" t="s">
        <v>1099</v>
      </c>
      <c r="F637" s="36"/>
      <c r="G637" s="36"/>
    </row>
    <row r="638" spans="2:7" ht="84.95" customHeight="1">
      <c r="B638" s="25">
        <v>625</v>
      </c>
      <c r="C638" s="32" t="s">
        <v>1100</v>
      </c>
      <c r="D638" s="25" t="s">
        <v>1101</v>
      </c>
      <c r="E638" s="29" t="s">
        <v>1102</v>
      </c>
      <c r="F638" s="36"/>
      <c r="G638" s="36"/>
    </row>
    <row r="639" spans="2:7" ht="24.95">
      <c r="B639" s="25">
        <v>626</v>
      </c>
      <c r="C639" s="32" t="s">
        <v>1103</v>
      </c>
      <c r="D639" s="25" t="s">
        <v>1104</v>
      </c>
      <c r="E639" s="29" t="s">
        <v>1105</v>
      </c>
      <c r="F639" s="36"/>
      <c r="G639" s="36"/>
    </row>
    <row r="640" spans="2:7" ht="50.1">
      <c r="B640" s="25">
        <v>627</v>
      </c>
      <c r="C640" s="32" t="s">
        <v>1106</v>
      </c>
      <c r="D640" s="25" t="s">
        <v>1107</v>
      </c>
      <c r="E640" s="29" t="s">
        <v>1108</v>
      </c>
      <c r="F640" s="36"/>
      <c r="G640" s="36"/>
    </row>
    <row r="641" spans="2:7" ht="24.95">
      <c r="B641" s="25">
        <v>628</v>
      </c>
      <c r="C641" s="32" t="s">
        <v>1109</v>
      </c>
      <c r="D641" s="25" t="s">
        <v>1110</v>
      </c>
      <c r="E641" s="29" t="s">
        <v>1111</v>
      </c>
      <c r="F641" s="36"/>
      <c r="G641" s="36"/>
    </row>
    <row r="642" spans="2:7" ht="32.1" customHeight="1">
      <c r="B642" s="25">
        <v>629</v>
      </c>
      <c r="C642" s="32" t="s">
        <v>1112</v>
      </c>
      <c r="D642" s="25" t="s">
        <v>1113</v>
      </c>
      <c r="E642" s="29" t="s">
        <v>1111</v>
      </c>
      <c r="F642" s="36"/>
      <c r="G642" s="36"/>
    </row>
    <row r="643" spans="2:7" ht="24.95">
      <c r="B643" s="25">
        <v>630</v>
      </c>
      <c r="C643" s="29" t="s">
        <v>1114</v>
      </c>
      <c r="D643" s="25" t="s">
        <v>1115</v>
      </c>
      <c r="E643" s="29" t="s">
        <v>1111</v>
      </c>
      <c r="F643" s="36"/>
      <c r="G643" s="36"/>
    </row>
    <row r="644" spans="2:7" ht="24.95">
      <c r="B644" s="25">
        <v>631</v>
      </c>
      <c r="C644" s="29" t="s">
        <v>1116</v>
      </c>
      <c r="D644" s="25" t="s">
        <v>1117</v>
      </c>
      <c r="E644" s="29" t="s">
        <v>1118</v>
      </c>
      <c r="F644" s="36"/>
      <c r="G644" s="36"/>
    </row>
    <row r="645" spans="2:7" ht="24.95">
      <c r="B645" s="25">
        <v>632</v>
      </c>
      <c r="C645" s="29" t="s">
        <v>1119</v>
      </c>
      <c r="D645" s="25" t="s">
        <v>1117</v>
      </c>
      <c r="E645" s="29" t="s">
        <v>1118</v>
      </c>
      <c r="F645" s="36"/>
      <c r="G645" s="36"/>
    </row>
    <row r="646" spans="2:7" ht="30.6" customHeight="1">
      <c r="B646" s="25">
        <v>633</v>
      </c>
      <c r="C646" s="29" t="s">
        <v>1120</v>
      </c>
      <c r="D646" s="25" t="s">
        <v>1121</v>
      </c>
      <c r="E646" s="29" t="s">
        <v>1122</v>
      </c>
      <c r="F646" s="36"/>
      <c r="G646" s="36"/>
    </row>
    <row r="647" spans="2:7" ht="32.1" customHeight="1">
      <c r="B647" s="25">
        <v>634</v>
      </c>
      <c r="C647" s="29" t="s">
        <v>1123</v>
      </c>
      <c r="D647" s="25" t="s">
        <v>1124</v>
      </c>
      <c r="E647" s="29" t="s">
        <v>1122</v>
      </c>
      <c r="F647" s="36"/>
      <c r="G647" s="36"/>
    </row>
    <row r="648" spans="2:7" ht="63.95" customHeight="1">
      <c r="B648" s="25">
        <v>635</v>
      </c>
      <c r="C648" s="29" t="s">
        <v>1125</v>
      </c>
      <c r="D648" s="25" t="s">
        <v>1126</v>
      </c>
      <c r="E648" s="29" t="s">
        <v>1122</v>
      </c>
      <c r="F648" s="36"/>
      <c r="G648" s="36"/>
    </row>
    <row r="649" spans="2:7">
      <c r="B649" s="25">
        <v>636</v>
      </c>
      <c r="C649" s="32" t="s">
        <v>1127</v>
      </c>
      <c r="D649" s="25" t="s">
        <v>1128</v>
      </c>
      <c r="E649" s="29" t="s">
        <v>1122</v>
      </c>
      <c r="F649" s="36"/>
      <c r="G649" s="36"/>
    </row>
    <row r="650" spans="2:7" ht="24.95">
      <c r="B650" s="25">
        <v>637</v>
      </c>
      <c r="C650" s="32" t="s">
        <v>1129</v>
      </c>
      <c r="D650" s="25" t="s">
        <v>1128</v>
      </c>
      <c r="E650" s="29" t="s">
        <v>1122</v>
      </c>
      <c r="F650" s="36"/>
      <c r="G650" s="36"/>
    </row>
    <row r="651" spans="2:7" ht="24.95">
      <c r="B651" s="25">
        <v>638</v>
      </c>
      <c r="C651" s="29" t="s">
        <v>1130</v>
      </c>
      <c r="D651" s="25" t="s">
        <v>1131</v>
      </c>
      <c r="E651" s="29" t="s">
        <v>1122</v>
      </c>
      <c r="F651" s="36"/>
      <c r="G651" s="36"/>
    </row>
    <row r="652" spans="2:7" ht="37.5">
      <c r="B652" s="25">
        <v>639</v>
      </c>
      <c r="C652" s="30" t="s">
        <v>1132</v>
      </c>
      <c r="D652" s="25" t="s">
        <v>1133</v>
      </c>
      <c r="E652" s="29" t="s">
        <v>1122</v>
      </c>
      <c r="F652" s="36"/>
      <c r="G652" s="36"/>
    </row>
    <row r="653" spans="2:7" ht="49.5" customHeight="1">
      <c r="B653" s="25">
        <v>640</v>
      </c>
      <c r="C653" s="32" t="s">
        <v>1134</v>
      </c>
      <c r="D653" s="25" t="s">
        <v>1135</v>
      </c>
      <c r="E653" s="29" t="s">
        <v>1122</v>
      </c>
      <c r="F653" s="36"/>
      <c r="G653" s="36"/>
    </row>
    <row r="654" spans="2:7" ht="31.5" customHeight="1">
      <c r="B654" s="25">
        <v>641</v>
      </c>
      <c r="C654" s="32" t="s">
        <v>1136</v>
      </c>
      <c r="D654" s="25" t="s">
        <v>1137</v>
      </c>
      <c r="E654" s="29" t="s">
        <v>1122</v>
      </c>
      <c r="F654" s="36"/>
      <c r="G654" s="36"/>
    </row>
    <row r="655" spans="2:7" ht="24.95">
      <c r="B655" s="25">
        <v>642</v>
      </c>
      <c r="C655" s="32" t="s">
        <v>1138</v>
      </c>
      <c r="D655" s="25" t="s">
        <v>1139</v>
      </c>
      <c r="E655" s="29" t="s">
        <v>1140</v>
      </c>
      <c r="F655" s="36"/>
      <c r="G655" s="36"/>
    </row>
    <row r="656" spans="2:7" ht="24.95">
      <c r="B656" s="25">
        <v>643</v>
      </c>
      <c r="C656" s="32" t="s">
        <v>1141</v>
      </c>
      <c r="D656" s="25" t="s">
        <v>1139</v>
      </c>
      <c r="E656" s="29" t="s">
        <v>1142</v>
      </c>
      <c r="F656" s="36"/>
      <c r="G656" s="36"/>
    </row>
    <row r="657" spans="2:7" ht="37.5">
      <c r="B657" s="25">
        <v>644</v>
      </c>
      <c r="C657" s="32" t="s">
        <v>1143</v>
      </c>
      <c r="D657" s="25" t="s">
        <v>1139</v>
      </c>
      <c r="E657" s="29" t="s">
        <v>1142</v>
      </c>
      <c r="F657" s="36"/>
      <c r="G657" s="36"/>
    </row>
    <row r="658" spans="2:7" ht="37.5">
      <c r="B658" s="25">
        <v>645</v>
      </c>
      <c r="C658" s="32" t="s">
        <v>1144</v>
      </c>
      <c r="D658" s="25" t="s">
        <v>1139</v>
      </c>
      <c r="E658" s="29" t="s">
        <v>1142</v>
      </c>
      <c r="F658" s="36"/>
      <c r="G658" s="36"/>
    </row>
    <row r="659" spans="2:7" ht="24.95">
      <c r="B659" s="25">
        <v>646</v>
      </c>
      <c r="C659" s="32" t="s">
        <v>1145</v>
      </c>
      <c r="D659" s="25" t="s">
        <v>1139</v>
      </c>
      <c r="E659" s="29" t="s">
        <v>1142</v>
      </c>
      <c r="F659" s="36"/>
      <c r="G659" s="36"/>
    </row>
    <row r="660" spans="2:7">
      <c r="B660" s="25">
        <v>647</v>
      </c>
      <c r="C660" s="32" t="s">
        <v>1146</v>
      </c>
      <c r="D660" s="25" t="s">
        <v>1139</v>
      </c>
      <c r="E660" s="29" t="s">
        <v>1142</v>
      </c>
      <c r="F660" s="36"/>
      <c r="G660" s="36"/>
    </row>
    <row r="661" spans="2:7" ht="24.95">
      <c r="B661" s="25">
        <v>648</v>
      </c>
      <c r="C661" s="32" t="s">
        <v>1147</v>
      </c>
      <c r="D661" s="25" t="s">
        <v>1139</v>
      </c>
      <c r="E661" s="29" t="s">
        <v>1142</v>
      </c>
      <c r="F661" s="36"/>
      <c r="G661" s="36"/>
    </row>
    <row r="662" spans="2:7">
      <c r="B662" s="25">
        <v>649</v>
      </c>
      <c r="C662" s="32" t="s">
        <v>1148</v>
      </c>
      <c r="D662" s="25" t="s">
        <v>1139</v>
      </c>
      <c r="E662" s="29" t="s">
        <v>1142</v>
      </c>
      <c r="F662" s="36"/>
      <c r="G662" s="36"/>
    </row>
    <row r="663" spans="2:7" ht="37.5">
      <c r="B663" s="25">
        <v>650</v>
      </c>
      <c r="C663" s="32" t="s">
        <v>1149</v>
      </c>
      <c r="D663" s="25" t="s">
        <v>1139</v>
      </c>
      <c r="E663" s="29" t="s">
        <v>1142</v>
      </c>
      <c r="F663" s="36"/>
      <c r="G663" s="36"/>
    </row>
    <row r="664" spans="2:7" ht="24.95">
      <c r="B664" s="25">
        <v>651</v>
      </c>
      <c r="C664" s="32" t="s">
        <v>1150</v>
      </c>
      <c r="D664" s="25" t="s">
        <v>1139</v>
      </c>
      <c r="E664" s="29" t="s">
        <v>1142</v>
      </c>
      <c r="F664" s="36"/>
      <c r="G664" s="36"/>
    </row>
    <row r="665" spans="2:7" ht="24.95">
      <c r="B665" s="25">
        <v>652</v>
      </c>
      <c r="C665" s="32" t="s">
        <v>1151</v>
      </c>
      <c r="D665" s="25" t="s">
        <v>1139</v>
      </c>
      <c r="E665" s="29" t="s">
        <v>1142</v>
      </c>
      <c r="F665" s="36"/>
      <c r="G665" s="36"/>
    </row>
    <row r="666" spans="2:7" ht="24.95">
      <c r="B666" s="25">
        <v>653</v>
      </c>
      <c r="C666" s="32" t="s">
        <v>1152</v>
      </c>
      <c r="D666" s="25" t="s">
        <v>1139</v>
      </c>
      <c r="E666" s="29" t="s">
        <v>1142</v>
      </c>
      <c r="F666" s="36"/>
      <c r="G666" s="36"/>
    </row>
    <row r="667" spans="2:7" ht="41.45" customHeight="1">
      <c r="B667" s="25">
        <v>654</v>
      </c>
      <c r="C667" s="32" t="s">
        <v>1153</v>
      </c>
      <c r="D667" s="25" t="s">
        <v>1139</v>
      </c>
      <c r="E667" s="29" t="s">
        <v>1142</v>
      </c>
      <c r="F667" s="36"/>
      <c r="G667" s="36"/>
    </row>
    <row r="668" spans="2:7">
      <c r="B668" s="25">
        <v>655</v>
      </c>
      <c r="C668" s="32" t="s">
        <v>1154</v>
      </c>
      <c r="D668" s="25" t="s">
        <v>1139</v>
      </c>
      <c r="E668" s="29" t="s">
        <v>1142</v>
      </c>
      <c r="F668" s="36"/>
      <c r="G668" s="36"/>
    </row>
    <row r="669" spans="2:7" ht="24.95">
      <c r="B669" s="25">
        <v>656</v>
      </c>
      <c r="C669" s="32" t="s">
        <v>1155</v>
      </c>
      <c r="D669" s="25" t="s">
        <v>1139</v>
      </c>
      <c r="E669" s="29" t="s">
        <v>1142</v>
      </c>
      <c r="F669" s="36"/>
      <c r="G669" s="36"/>
    </row>
    <row r="670" spans="2:7" ht="24.95">
      <c r="B670" s="25">
        <v>657</v>
      </c>
      <c r="C670" s="32" t="s">
        <v>1156</v>
      </c>
      <c r="D670" s="25" t="s">
        <v>1139</v>
      </c>
      <c r="E670" s="29" t="s">
        <v>1142</v>
      </c>
      <c r="F670" s="36"/>
      <c r="G670" s="36"/>
    </row>
    <row r="671" spans="2:7">
      <c r="B671" s="25">
        <v>658</v>
      </c>
      <c r="C671" s="33" t="s">
        <v>1157</v>
      </c>
      <c r="D671" s="25" t="s">
        <v>1139</v>
      </c>
      <c r="E671" s="29" t="s">
        <v>1142</v>
      </c>
      <c r="F671" s="36"/>
      <c r="G671" s="36"/>
    </row>
    <row r="672" spans="2:7" ht="24.95">
      <c r="B672" s="25">
        <v>659</v>
      </c>
      <c r="C672" s="29" t="s">
        <v>1158</v>
      </c>
      <c r="D672" s="25" t="s">
        <v>1139</v>
      </c>
      <c r="E672" s="29" t="s">
        <v>1142</v>
      </c>
      <c r="F672" s="36"/>
      <c r="G672" s="36"/>
    </row>
    <row r="673" spans="2:7" ht="24.95">
      <c r="B673" s="25">
        <v>660</v>
      </c>
      <c r="C673" s="29" t="s">
        <v>1159</v>
      </c>
      <c r="D673" s="25" t="s">
        <v>1139</v>
      </c>
      <c r="E673" s="29" t="s">
        <v>1142</v>
      </c>
      <c r="F673" s="36"/>
      <c r="G673" s="36"/>
    </row>
    <row r="674" spans="2:7" ht="43.5" customHeight="1">
      <c r="B674" s="25">
        <v>661</v>
      </c>
      <c r="C674" s="32" t="s">
        <v>1160</v>
      </c>
      <c r="D674" s="25" t="s">
        <v>1139</v>
      </c>
      <c r="E674" s="29" t="s">
        <v>1142</v>
      </c>
      <c r="F674" s="36"/>
      <c r="G674" s="36"/>
    </row>
    <row r="675" spans="2:7" ht="32.1" customHeight="1">
      <c r="B675" s="25">
        <v>662</v>
      </c>
      <c r="C675" s="29" t="s">
        <v>1161</v>
      </c>
      <c r="D675" s="25" t="s">
        <v>1139</v>
      </c>
      <c r="E675" s="29" t="s">
        <v>1142</v>
      </c>
      <c r="F675" s="36"/>
      <c r="G675" s="36"/>
    </row>
    <row r="676" spans="2:7" ht="29.1" customHeight="1">
      <c r="B676" s="25">
        <v>663</v>
      </c>
      <c r="C676" s="32" t="s">
        <v>1162</v>
      </c>
      <c r="D676" s="25" t="s">
        <v>1139</v>
      </c>
      <c r="E676" s="29" t="s">
        <v>1142</v>
      </c>
      <c r="F676" s="36"/>
      <c r="G676" s="36"/>
    </row>
    <row r="677" spans="2:7" ht="24.95">
      <c r="B677" s="25">
        <v>664</v>
      </c>
      <c r="C677" s="29" t="s">
        <v>1163</v>
      </c>
      <c r="D677" s="25" t="s">
        <v>1139</v>
      </c>
      <c r="E677" s="29" t="s">
        <v>1142</v>
      </c>
      <c r="F677" s="36"/>
      <c r="G677" s="36"/>
    </row>
    <row r="678" spans="2:7">
      <c r="B678" s="25">
        <v>665</v>
      </c>
      <c r="C678" s="29" t="s">
        <v>1164</v>
      </c>
      <c r="D678" s="25" t="s">
        <v>1139</v>
      </c>
      <c r="E678" s="29" t="s">
        <v>1142</v>
      </c>
      <c r="F678" s="36"/>
      <c r="G678" s="36"/>
    </row>
    <row r="679" spans="2:7" ht="81" customHeight="1">
      <c r="B679" s="25">
        <v>666</v>
      </c>
      <c r="C679" s="29" t="s">
        <v>1165</v>
      </c>
      <c r="D679" s="25" t="s">
        <v>1166</v>
      </c>
      <c r="E679" s="29" t="s">
        <v>1142</v>
      </c>
      <c r="F679" s="36"/>
      <c r="G679" s="36"/>
    </row>
    <row r="680" spans="2:7" ht="24.95">
      <c r="B680" s="25">
        <v>667</v>
      </c>
      <c r="C680" s="32" t="s">
        <v>1167</v>
      </c>
      <c r="D680" s="25" t="s">
        <v>1139</v>
      </c>
      <c r="E680" s="29" t="s">
        <v>1142</v>
      </c>
      <c r="F680" s="36"/>
      <c r="G680" s="36"/>
    </row>
    <row r="681" spans="2:7" ht="24.95">
      <c r="B681" s="25">
        <v>668</v>
      </c>
      <c r="C681" s="32" t="s">
        <v>1168</v>
      </c>
      <c r="D681" s="25" t="s">
        <v>1139</v>
      </c>
      <c r="E681" s="29" t="s">
        <v>1142</v>
      </c>
      <c r="F681" s="36"/>
      <c r="G681" s="36"/>
    </row>
    <row r="682" spans="2:7" ht="24.95">
      <c r="B682" s="25">
        <v>669</v>
      </c>
      <c r="C682" s="29" t="s">
        <v>1169</v>
      </c>
      <c r="D682" s="25" t="s">
        <v>1139</v>
      </c>
      <c r="E682" s="29" t="s">
        <v>1142</v>
      </c>
      <c r="F682" s="36"/>
      <c r="G682" s="36"/>
    </row>
    <row r="683" spans="2:7" ht="24.95">
      <c r="B683" s="25">
        <v>670</v>
      </c>
      <c r="C683" s="32" t="s">
        <v>1170</v>
      </c>
      <c r="D683" s="25" t="s">
        <v>1139</v>
      </c>
      <c r="E683" s="29" t="s">
        <v>1142</v>
      </c>
      <c r="F683" s="36"/>
      <c r="G683" s="36"/>
    </row>
    <row r="684" spans="2:7">
      <c r="B684" s="25">
        <v>671</v>
      </c>
      <c r="C684" s="32" t="s">
        <v>1171</v>
      </c>
      <c r="D684" s="25" t="s">
        <v>1139</v>
      </c>
      <c r="E684" s="29" t="s">
        <v>1142</v>
      </c>
      <c r="F684" s="36"/>
      <c r="G684" s="36"/>
    </row>
    <row r="685" spans="2:7" ht="24.95">
      <c r="B685" s="25">
        <v>672</v>
      </c>
      <c r="C685" s="29" t="s">
        <v>1172</v>
      </c>
      <c r="D685" s="25" t="s">
        <v>1139</v>
      </c>
      <c r="E685" s="29" t="s">
        <v>1142</v>
      </c>
      <c r="F685" s="36"/>
      <c r="G685" s="36"/>
    </row>
    <row r="686" spans="2:7">
      <c r="B686" s="25">
        <v>673</v>
      </c>
      <c r="C686" s="29" t="s">
        <v>1173</v>
      </c>
      <c r="D686" s="25" t="s">
        <v>1139</v>
      </c>
      <c r="E686" s="29" t="s">
        <v>1142</v>
      </c>
      <c r="F686" s="36"/>
      <c r="G686" s="36"/>
    </row>
    <row r="687" spans="2:7" ht="35.1" customHeight="1">
      <c r="B687" s="25">
        <v>674</v>
      </c>
      <c r="C687" s="29" t="s">
        <v>1174</v>
      </c>
      <c r="D687" s="25" t="s">
        <v>1139</v>
      </c>
      <c r="E687" s="29" t="s">
        <v>1142</v>
      </c>
      <c r="F687" s="36"/>
      <c r="G687" s="36"/>
    </row>
    <row r="688" spans="2:7" ht="29.1" customHeight="1">
      <c r="B688" s="25">
        <v>675</v>
      </c>
      <c r="C688" s="32" t="s">
        <v>1175</v>
      </c>
      <c r="D688" s="25" t="s">
        <v>1139</v>
      </c>
      <c r="E688" s="29" t="s">
        <v>1142</v>
      </c>
      <c r="F688" s="36"/>
      <c r="G688" s="36"/>
    </row>
    <row r="689" spans="2:7" ht="29.45" customHeight="1">
      <c r="B689" s="25">
        <v>676</v>
      </c>
      <c r="C689" s="29" t="s">
        <v>1176</v>
      </c>
      <c r="D689" s="25" t="s">
        <v>1139</v>
      </c>
      <c r="E689" s="29" t="s">
        <v>1142</v>
      </c>
      <c r="F689" s="36"/>
      <c r="G689" s="36"/>
    </row>
    <row r="690" spans="2:7" ht="32.1" customHeight="1">
      <c r="B690" s="25">
        <v>677</v>
      </c>
      <c r="C690" s="29" t="s">
        <v>1177</v>
      </c>
      <c r="D690" s="25" t="s">
        <v>1139</v>
      </c>
      <c r="E690" s="29" t="s">
        <v>1142</v>
      </c>
      <c r="F690" s="36"/>
      <c r="G690" s="36"/>
    </row>
    <row r="691" spans="2:7" ht="28.5" customHeight="1">
      <c r="B691" s="25">
        <v>678</v>
      </c>
      <c r="C691" s="32" t="s">
        <v>1178</v>
      </c>
      <c r="D691" s="25" t="s">
        <v>1139</v>
      </c>
      <c r="E691" s="29" t="s">
        <v>1142</v>
      </c>
      <c r="F691" s="36"/>
      <c r="G691" s="36"/>
    </row>
    <row r="692" spans="2:7">
      <c r="B692" s="25">
        <v>679</v>
      </c>
      <c r="C692" s="32" t="s">
        <v>1179</v>
      </c>
      <c r="D692" s="25" t="s">
        <v>1139</v>
      </c>
      <c r="E692" s="29" t="s">
        <v>1142</v>
      </c>
      <c r="F692" s="36"/>
      <c r="G692" s="36"/>
    </row>
    <row r="693" spans="2:7" ht="45.6" customHeight="1">
      <c r="B693" s="25">
        <v>680</v>
      </c>
      <c r="C693" s="29" t="s">
        <v>1180</v>
      </c>
      <c r="D693" s="25" t="s">
        <v>1139</v>
      </c>
      <c r="E693" s="29" t="s">
        <v>1142</v>
      </c>
      <c r="F693" s="36"/>
      <c r="G693" s="36"/>
    </row>
    <row r="694" spans="2:7" ht="33" customHeight="1">
      <c r="B694" s="25">
        <v>681</v>
      </c>
      <c r="C694" s="32" t="s">
        <v>1181</v>
      </c>
      <c r="D694" s="25" t="s">
        <v>1139</v>
      </c>
      <c r="E694" s="29" t="s">
        <v>1142</v>
      </c>
      <c r="F694" s="36"/>
      <c r="G694" s="36"/>
    </row>
    <row r="695" spans="2:7" ht="24.95">
      <c r="B695" s="25">
        <v>682</v>
      </c>
      <c r="C695" s="29" t="s">
        <v>1182</v>
      </c>
      <c r="D695" s="25" t="s">
        <v>1139</v>
      </c>
      <c r="E695" s="29" t="s">
        <v>1142</v>
      </c>
      <c r="F695" s="36"/>
      <c r="G695" s="36"/>
    </row>
    <row r="696" spans="2:7" ht="24.95">
      <c r="B696" s="25">
        <v>683</v>
      </c>
      <c r="C696" s="29" t="s">
        <v>1183</v>
      </c>
      <c r="D696" s="25" t="s">
        <v>1139</v>
      </c>
      <c r="E696" s="29" t="s">
        <v>1142</v>
      </c>
      <c r="F696" s="36"/>
      <c r="G696" s="36"/>
    </row>
    <row r="697" spans="2:7">
      <c r="B697" s="25">
        <v>684</v>
      </c>
      <c r="C697" s="29" t="s">
        <v>1184</v>
      </c>
      <c r="D697" s="25" t="s">
        <v>1139</v>
      </c>
      <c r="E697" s="29" t="s">
        <v>1142</v>
      </c>
      <c r="F697" s="36"/>
      <c r="G697" s="36"/>
    </row>
    <row r="698" spans="2:7" ht="24.95">
      <c r="B698" s="25">
        <v>685</v>
      </c>
      <c r="C698" s="32" t="s">
        <v>1185</v>
      </c>
      <c r="D698" s="25" t="s">
        <v>1139</v>
      </c>
      <c r="E698" s="29" t="s">
        <v>1142</v>
      </c>
      <c r="F698" s="36"/>
      <c r="G698" s="36"/>
    </row>
    <row r="699" spans="2:7" ht="24.95">
      <c r="B699" s="25">
        <v>686</v>
      </c>
      <c r="C699" s="32" t="s">
        <v>1186</v>
      </c>
      <c r="D699" s="25" t="s">
        <v>1139</v>
      </c>
      <c r="E699" s="29" t="s">
        <v>1142</v>
      </c>
      <c r="F699" s="36"/>
      <c r="G699" s="36"/>
    </row>
    <row r="700" spans="2:7">
      <c r="B700" s="25">
        <v>687</v>
      </c>
      <c r="C700" s="34" t="s">
        <v>1187</v>
      </c>
      <c r="D700" s="25" t="s">
        <v>1188</v>
      </c>
      <c r="E700" s="29" t="s">
        <v>1122</v>
      </c>
      <c r="F700" s="36"/>
      <c r="G700" s="36"/>
    </row>
    <row r="701" spans="2:7" ht="45" customHeight="1">
      <c r="B701" s="25">
        <v>688</v>
      </c>
      <c r="C701" s="29" t="s">
        <v>1189</v>
      </c>
      <c r="D701" s="27" t="s">
        <v>1190</v>
      </c>
      <c r="E701" s="29" t="s">
        <v>1191</v>
      </c>
      <c r="F701" s="36"/>
      <c r="G701" s="36"/>
    </row>
    <row r="702" spans="2:7" ht="42" customHeight="1">
      <c r="B702" s="25">
        <v>689</v>
      </c>
      <c r="C702" s="29" t="s">
        <v>1192</v>
      </c>
      <c r="D702" s="27" t="s">
        <v>1193</v>
      </c>
      <c r="E702" s="29" t="s">
        <v>1194</v>
      </c>
      <c r="F702" s="36"/>
      <c r="G702" s="36"/>
    </row>
    <row r="703" spans="2:7" ht="39.6" customHeight="1">
      <c r="B703" s="25">
        <v>690</v>
      </c>
      <c r="C703" s="29" t="s">
        <v>1195</v>
      </c>
      <c r="D703" s="25" t="s">
        <v>1196</v>
      </c>
      <c r="E703" s="29" t="s">
        <v>1197</v>
      </c>
      <c r="F703" s="36"/>
      <c r="G703" s="36"/>
    </row>
    <row r="704" spans="2:7" ht="41.1" customHeight="1">
      <c r="B704" s="25">
        <v>691</v>
      </c>
      <c r="C704" s="29" t="s">
        <v>1198</v>
      </c>
      <c r="D704" s="25" t="s">
        <v>1199</v>
      </c>
      <c r="E704" s="29" t="s">
        <v>1197</v>
      </c>
      <c r="F704" s="36"/>
      <c r="G704" s="36"/>
    </row>
    <row r="705" spans="2:7" ht="37.5">
      <c r="B705" s="25">
        <v>692</v>
      </c>
      <c r="C705" s="29" t="s">
        <v>1200</v>
      </c>
      <c r="D705" s="25" t="s">
        <v>1196</v>
      </c>
      <c r="E705" s="29" t="s">
        <v>1197</v>
      </c>
      <c r="F705" s="36"/>
      <c r="G705" s="36"/>
    </row>
    <row r="706" spans="2:7" ht="37.5">
      <c r="B706" s="25">
        <v>693</v>
      </c>
      <c r="C706" s="29" t="s">
        <v>1201</v>
      </c>
      <c r="D706" s="25" t="s">
        <v>1202</v>
      </c>
      <c r="E706" s="29" t="s">
        <v>1197</v>
      </c>
      <c r="F706" s="36"/>
      <c r="G706" s="36"/>
    </row>
    <row r="707" spans="2:7" ht="37.5">
      <c r="B707" s="25">
        <v>694</v>
      </c>
      <c r="C707" s="31" t="s">
        <v>1203</v>
      </c>
      <c r="D707" s="25" t="s">
        <v>1204</v>
      </c>
      <c r="E707" s="29" t="s">
        <v>1197</v>
      </c>
      <c r="F707" s="36"/>
      <c r="G707" s="36"/>
    </row>
    <row r="708" spans="2:7" ht="37.5">
      <c r="B708" s="25">
        <v>695</v>
      </c>
      <c r="C708" s="29" t="s">
        <v>1205</v>
      </c>
      <c r="D708" s="25" t="s">
        <v>1206</v>
      </c>
      <c r="E708" s="29" t="s">
        <v>1207</v>
      </c>
      <c r="F708" s="36"/>
      <c r="G708" s="36"/>
    </row>
    <row r="709" spans="2:7" ht="50.1">
      <c r="B709" s="25">
        <v>696</v>
      </c>
      <c r="C709" s="29" t="s">
        <v>1208</v>
      </c>
      <c r="D709" s="25" t="s">
        <v>1209</v>
      </c>
      <c r="E709" s="29" t="s">
        <v>1197</v>
      </c>
      <c r="F709" s="36"/>
      <c r="G709" s="36"/>
    </row>
    <row r="710" spans="2:7">
      <c r="B710" s="25">
        <v>697</v>
      </c>
      <c r="C710" s="29" t="s">
        <v>1210</v>
      </c>
      <c r="D710" s="25" t="s">
        <v>1211</v>
      </c>
      <c r="E710" s="29" t="s">
        <v>1207</v>
      </c>
      <c r="F710" s="36"/>
      <c r="G710" s="36"/>
    </row>
    <row r="711" spans="2:7" ht="51.6" customHeight="1">
      <c r="B711" s="25">
        <v>698</v>
      </c>
      <c r="C711" s="29" t="s">
        <v>1212</v>
      </c>
      <c r="D711" s="28" t="s">
        <v>1213</v>
      </c>
      <c r="E711" s="29" t="s">
        <v>1194</v>
      </c>
      <c r="F711" s="36"/>
      <c r="G711" s="36"/>
    </row>
    <row r="712" spans="2:7" ht="59.45" customHeight="1">
      <c r="B712" s="25">
        <v>699</v>
      </c>
      <c r="C712" s="29" t="s">
        <v>1214</v>
      </c>
      <c r="D712" s="25" t="s">
        <v>1215</v>
      </c>
      <c r="E712" s="29" t="s">
        <v>1194</v>
      </c>
      <c r="F712" s="36"/>
      <c r="G712" s="36"/>
    </row>
    <row r="713" spans="2:7" ht="37.5">
      <c r="B713" s="25">
        <v>700</v>
      </c>
      <c r="C713" s="29" t="s">
        <v>1216</v>
      </c>
      <c r="D713" s="25" t="s">
        <v>1217</v>
      </c>
      <c r="E713" s="29" t="s">
        <v>1194</v>
      </c>
      <c r="F713" s="36"/>
      <c r="G713" s="36"/>
    </row>
    <row r="714" spans="2:7" ht="33.6" customHeight="1">
      <c r="B714" s="25">
        <v>701</v>
      </c>
      <c r="C714" s="32" t="s">
        <v>1218</v>
      </c>
      <c r="D714" s="25" t="s">
        <v>1219</v>
      </c>
      <c r="E714" s="29" t="s">
        <v>1220</v>
      </c>
      <c r="F714" s="36"/>
      <c r="G714" s="36"/>
    </row>
    <row r="715" spans="2:7" ht="62.1" customHeight="1">
      <c r="B715" s="25">
        <v>702</v>
      </c>
      <c r="C715" s="29" t="s">
        <v>1221</v>
      </c>
      <c r="D715" s="25" t="s">
        <v>1222</v>
      </c>
      <c r="E715" s="29" t="s">
        <v>1194</v>
      </c>
      <c r="F715" s="36"/>
      <c r="G715" s="36"/>
    </row>
    <row r="716" spans="2:7" ht="40.5" customHeight="1">
      <c r="B716" s="25">
        <v>703</v>
      </c>
      <c r="C716" s="29" t="s">
        <v>1223</v>
      </c>
      <c r="D716" s="28" t="s">
        <v>1224</v>
      </c>
      <c r="E716" s="29" t="s">
        <v>1194</v>
      </c>
      <c r="F716" s="36"/>
      <c r="G716" s="36"/>
    </row>
    <row r="717" spans="2:7" ht="34.5" customHeight="1">
      <c r="B717" s="25">
        <v>704</v>
      </c>
      <c r="C717" s="29" t="s">
        <v>1225</v>
      </c>
      <c r="D717" s="25" t="s">
        <v>1224</v>
      </c>
      <c r="E717" s="29" t="s">
        <v>1194</v>
      </c>
      <c r="F717" s="36"/>
      <c r="G717" s="36"/>
    </row>
    <row r="718" spans="2:7" ht="24.95">
      <c r="B718" s="25">
        <v>705</v>
      </c>
      <c r="C718" s="29" t="s">
        <v>1226</v>
      </c>
      <c r="D718" s="25" t="s">
        <v>1224</v>
      </c>
      <c r="E718" s="29" t="s">
        <v>1194</v>
      </c>
      <c r="F718" s="36"/>
      <c r="G718" s="36"/>
    </row>
    <row r="719" spans="2:7" ht="33.6" customHeight="1">
      <c r="B719" s="25">
        <v>706</v>
      </c>
      <c r="C719" s="32" t="s">
        <v>1227</v>
      </c>
      <c r="D719" s="25" t="s">
        <v>1224</v>
      </c>
      <c r="E719" s="29" t="s">
        <v>1194</v>
      </c>
      <c r="F719" s="36"/>
      <c r="G719" s="36"/>
    </row>
    <row r="720" spans="2:7" ht="39" customHeight="1">
      <c r="B720" s="25">
        <v>707</v>
      </c>
      <c r="C720" s="29" t="s">
        <v>1228</v>
      </c>
      <c r="D720" s="25" t="s">
        <v>1224</v>
      </c>
      <c r="E720" s="29" t="s">
        <v>1194</v>
      </c>
      <c r="F720" s="36"/>
      <c r="G720" s="36"/>
    </row>
    <row r="721" spans="2:7" ht="42.95" customHeight="1">
      <c r="B721" s="25">
        <v>708</v>
      </c>
      <c r="C721" s="29" t="s">
        <v>1229</v>
      </c>
      <c r="D721" s="25" t="s">
        <v>1224</v>
      </c>
      <c r="E721" s="29" t="s">
        <v>1194</v>
      </c>
      <c r="F721" s="36"/>
      <c r="G721" s="36"/>
    </row>
    <row r="722" spans="2:7" ht="52.5" customHeight="1">
      <c r="B722" s="25">
        <v>709</v>
      </c>
      <c r="C722" s="29" t="s">
        <v>1230</v>
      </c>
      <c r="D722" s="25" t="s">
        <v>1224</v>
      </c>
      <c r="E722" s="29" t="s">
        <v>1194</v>
      </c>
      <c r="F722" s="36"/>
      <c r="G722" s="36"/>
    </row>
    <row r="723" spans="2:7" ht="39.6" customHeight="1">
      <c r="B723" s="25">
        <v>710</v>
      </c>
      <c r="C723" s="29" t="s">
        <v>1231</v>
      </c>
      <c r="D723" s="25" t="s">
        <v>1224</v>
      </c>
      <c r="E723" s="29" t="s">
        <v>1194</v>
      </c>
      <c r="F723" s="36"/>
      <c r="G723" s="36"/>
    </row>
    <row r="724" spans="2:7" ht="39.950000000000003" customHeight="1">
      <c r="B724" s="25">
        <v>711</v>
      </c>
      <c r="C724" s="32" t="s">
        <v>1232</v>
      </c>
      <c r="D724" s="25" t="s">
        <v>1233</v>
      </c>
      <c r="E724" s="29" t="s">
        <v>1194</v>
      </c>
      <c r="F724" s="36"/>
      <c r="G724" s="36"/>
    </row>
    <row r="725" spans="2:7" ht="43.5" customHeight="1">
      <c r="B725" s="25">
        <v>712</v>
      </c>
      <c r="C725" s="29" t="s">
        <v>1234</v>
      </c>
      <c r="D725" s="25" t="s">
        <v>1233</v>
      </c>
      <c r="E725" s="29" t="s">
        <v>1194</v>
      </c>
      <c r="F725" s="36"/>
      <c r="G725" s="36"/>
    </row>
    <row r="726" spans="2:7" ht="24.95">
      <c r="B726" s="25">
        <v>713</v>
      </c>
      <c r="C726" s="32" t="s">
        <v>1235</v>
      </c>
      <c r="D726" s="25" t="s">
        <v>1224</v>
      </c>
      <c r="E726" s="29" t="s">
        <v>1194</v>
      </c>
      <c r="F726" s="36"/>
      <c r="G726" s="36"/>
    </row>
    <row r="727" spans="2:7" ht="24.95">
      <c r="B727" s="25">
        <v>714</v>
      </c>
      <c r="C727" s="29" t="s">
        <v>1236</v>
      </c>
      <c r="D727" s="25" t="s">
        <v>1224</v>
      </c>
      <c r="E727" s="29" t="s">
        <v>1194</v>
      </c>
      <c r="F727" s="36"/>
      <c r="G727" s="36"/>
    </row>
    <row r="728" spans="2:7" ht="62.1" customHeight="1">
      <c r="B728" s="25">
        <v>715</v>
      </c>
      <c r="C728" s="29" t="s">
        <v>1237</v>
      </c>
      <c r="D728" s="25" t="s">
        <v>1238</v>
      </c>
      <c r="E728" s="29" t="s">
        <v>1194</v>
      </c>
      <c r="F728" s="36"/>
      <c r="G728" s="36"/>
    </row>
    <row r="729" spans="2:7" ht="60.6" customHeight="1">
      <c r="B729" s="25">
        <v>716</v>
      </c>
      <c r="C729" s="32" t="s">
        <v>1239</v>
      </c>
      <c r="D729" s="25" t="s">
        <v>1240</v>
      </c>
      <c r="E729" s="29" t="s">
        <v>1241</v>
      </c>
      <c r="F729" s="36"/>
      <c r="G729" s="36"/>
    </row>
    <row r="730" spans="2:7" ht="49.5" customHeight="1">
      <c r="B730" s="25">
        <v>717</v>
      </c>
      <c r="C730" s="29" t="s">
        <v>1242</v>
      </c>
      <c r="D730" s="25" t="s">
        <v>1243</v>
      </c>
      <c r="E730" s="29" t="s">
        <v>1241</v>
      </c>
      <c r="F730" s="36"/>
      <c r="G730" s="36"/>
    </row>
    <row r="731" spans="2:7" ht="63" customHeight="1">
      <c r="B731" s="25">
        <v>718</v>
      </c>
      <c r="C731" s="29" t="s">
        <v>1244</v>
      </c>
      <c r="D731" s="28" t="s">
        <v>1245</v>
      </c>
      <c r="E731" s="29" t="s">
        <v>1241</v>
      </c>
      <c r="F731" s="36"/>
      <c r="G731" s="36"/>
    </row>
    <row r="732" spans="2:7" ht="63" customHeight="1">
      <c r="B732" s="25">
        <v>719</v>
      </c>
      <c r="C732" s="29" t="s">
        <v>1246</v>
      </c>
      <c r="D732" s="25" t="s">
        <v>1247</v>
      </c>
      <c r="E732" s="29" t="s">
        <v>1241</v>
      </c>
      <c r="F732" s="36"/>
      <c r="G732" s="36"/>
    </row>
    <row r="733" spans="2:7" ht="50.1">
      <c r="B733" s="25">
        <v>720</v>
      </c>
      <c r="C733" s="29" t="s">
        <v>1248</v>
      </c>
      <c r="D733" s="25" t="s">
        <v>1249</v>
      </c>
      <c r="E733" s="29" t="s">
        <v>1241</v>
      </c>
      <c r="F733" s="36"/>
      <c r="G733" s="36"/>
    </row>
    <row r="734" spans="2:7" ht="37.5">
      <c r="B734" s="25">
        <v>721</v>
      </c>
      <c r="C734" s="32" t="s">
        <v>1250</v>
      </c>
      <c r="D734" s="25" t="s">
        <v>1251</v>
      </c>
      <c r="E734" s="29" t="s">
        <v>1241</v>
      </c>
      <c r="F734" s="36"/>
      <c r="G734" s="36"/>
    </row>
    <row r="735" spans="2:7" ht="24.95">
      <c r="B735" s="25">
        <v>722</v>
      </c>
      <c r="C735" s="29" t="s">
        <v>1252</v>
      </c>
      <c r="D735" s="25" t="s">
        <v>1253</v>
      </c>
      <c r="E735" s="29" t="s">
        <v>1254</v>
      </c>
      <c r="F735" s="36"/>
      <c r="G735" s="36"/>
    </row>
    <row r="736" spans="2:7" ht="24.95">
      <c r="B736" s="25">
        <v>723</v>
      </c>
      <c r="C736" s="29" t="s">
        <v>1255</v>
      </c>
      <c r="D736" s="25" t="s">
        <v>1253</v>
      </c>
      <c r="E736" s="29" t="s">
        <v>1254</v>
      </c>
      <c r="F736" s="36"/>
      <c r="G736" s="36"/>
    </row>
    <row r="737" spans="2:7">
      <c r="B737" s="25">
        <v>724</v>
      </c>
      <c r="C737" s="29" t="s">
        <v>1256</v>
      </c>
      <c r="D737" s="25" t="s">
        <v>1257</v>
      </c>
      <c r="E737" s="29" t="s">
        <v>1258</v>
      </c>
      <c r="F737" s="36"/>
      <c r="G737" s="36"/>
    </row>
    <row r="738" spans="2:7" ht="24.95">
      <c r="B738" s="25">
        <v>725</v>
      </c>
      <c r="C738" s="29" t="s">
        <v>1259</v>
      </c>
      <c r="D738" s="25" t="s">
        <v>1260</v>
      </c>
      <c r="E738" s="29" t="s">
        <v>1261</v>
      </c>
      <c r="F738" s="36"/>
      <c r="G738" s="36"/>
    </row>
    <row r="739" spans="2:7" ht="24.95">
      <c r="B739" s="25">
        <v>726</v>
      </c>
      <c r="C739" s="32" t="s">
        <v>1262</v>
      </c>
      <c r="D739" s="25" t="s">
        <v>1263</v>
      </c>
      <c r="E739" s="29" t="s">
        <v>1264</v>
      </c>
      <c r="F739" s="36"/>
      <c r="G739" s="36"/>
    </row>
    <row r="740" spans="2:7" ht="24.95">
      <c r="B740" s="25">
        <v>727</v>
      </c>
      <c r="C740" s="29" t="s">
        <v>1265</v>
      </c>
      <c r="D740" s="25" t="s">
        <v>1266</v>
      </c>
      <c r="E740" s="29" t="s">
        <v>1267</v>
      </c>
      <c r="F740" s="36"/>
      <c r="G740" s="36"/>
    </row>
    <row r="741" spans="2:7" ht="27.75" customHeight="1">
      <c r="B741" s="25">
        <v>728</v>
      </c>
      <c r="C741" s="29" t="s">
        <v>1268</v>
      </c>
      <c r="D741" s="28" t="s">
        <v>1269</v>
      </c>
      <c r="E741" s="29" t="s">
        <v>1267</v>
      </c>
      <c r="F741" s="36"/>
      <c r="G741" s="36"/>
    </row>
    <row r="742" spans="2:7" ht="27" customHeight="1">
      <c r="B742" s="25">
        <v>729</v>
      </c>
      <c r="C742" s="29" t="s">
        <v>1270</v>
      </c>
      <c r="D742" s="25" t="s">
        <v>1271</v>
      </c>
      <c r="E742" s="29" t="s">
        <v>1267</v>
      </c>
      <c r="F742" s="36"/>
      <c r="G742" s="36"/>
    </row>
    <row r="743" spans="2:7" ht="24.95">
      <c r="B743" s="25">
        <v>730</v>
      </c>
      <c r="C743" s="29" t="s">
        <v>1272</v>
      </c>
      <c r="D743" s="25" t="s">
        <v>1273</v>
      </c>
      <c r="E743" s="29" t="s">
        <v>1274</v>
      </c>
      <c r="F743" s="36"/>
      <c r="G743" s="36"/>
    </row>
    <row r="744" spans="2:7" ht="24.95">
      <c r="B744" s="25">
        <v>731</v>
      </c>
      <c r="C744" s="29" t="s">
        <v>1275</v>
      </c>
      <c r="D744" s="25" t="s">
        <v>1276</v>
      </c>
      <c r="E744" s="29" t="s">
        <v>1267</v>
      </c>
      <c r="F744" s="36"/>
      <c r="G744" s="36"/>
    </row>
    <row r="745" spans="2:7" ht="25.5" customHeight="1">
      <c r="B745" s="25">
        <v>732</v>
      </c>
      <c r="C745" s="29" t="s">
        <v>1277</v>
      </c>
      <c r="D745" s="25" t="s">
        <v>1278</v>
      </c>
      <c r="E745" s="29" t="s">
        <v>1279</v>
      </c>
      <c r="F745" s="36"/>
      <c r="G745" s="36"/>
    </row>
    <row r="746" spans="2:7" ht="28.5" customHeight="1">
      <c r="B746" s="25">
        <v>733</v>
      </c>
      <c r="C746" s="29" t="s">
        <v>1280</v>
      </c>
      <c r="D746" s="28" t="s">
        <v>1257</v>
      </c>
      <c r="E746" s="29" t="s">
        <v>1279</v>
      </c>
      <c r="F746" s="36"/>
      <c r="G746" s="36"/>
    </row>
    <row r="747" spans="2:7" ht="24.95">
      <c r="B747" s="25">
        <v>734</v>
      </c>
      <c r="C747" s="29" t="s">
        <v>1281</v>
      </c>
      <c r="D747" s="25" t="s">
        <v>1282</v>
      </c>
      <c r="E747" s="29" t="s">
        <v>1283</v>
      </c>
      <c r="F747" s="36"/>
      <c r="G747" s="36"/>
    </row>
    <row r="748" spans="2:7" ht="50.1">
      <c r="B748" s="25">
        <v>735</v>
      </c>
      <c r="C748" s="29" t="s">
        <v>1284</v>
      </c>
      <c r="D748" s="25" t="s">
        <v>1285</v>
      </c>
      <c r="E748" s="29" t="s">
        <v>1286</v>
      </c>
      <c r="F748" s="36"/>
      <c r="G748" s="36"/>
    </row>
    <row r="749" spans="2:7" ht="47.45" customHeight="1">
      <c r="B749" s="25">
        <v>736</v>
      </c>
      <c r="C749" s="32" t="s">
        <v>1287</v>
      </c>
      <c r="D749" s="25" t="s">
        <v>1288</v>
      </c>
      <c r="E749" s="29" t="s">
        <v>1197</v>
      </c>
      <c r="F749" s="36"/>
      <c r="G749" s="36"/>
    </row>
    <row r="750" spans="2:7" ht="71.099999999999994" customHeight="1">
      <c r="B750" s="25">
        <v>737</v>
      </c>
      <c r="C750" s="29" t="s">
        <v>1289</v>
      </c>
      <c r="D750" s="25" t="s">
        <v>1290</v>
      </c>
      <c r="E750" s="29" t="s">
        <v>1291</v>
      </c>
      <c r="F750" s="36"/>
      <c r="G750" s="36"/>
    </row>
    <row r="751" spans="2:7" ht="50.45" customHeight="1">
      <c r="B751" s="25">
        <v>738</v>
      </c>
      <c r="C751" s="29" t="s">
        <v>1292</v>
      </c>
      <c r="D751" s="25"/>
      <c r="E751" s="30" t="s">
        <v>1293</v>
      </c>
      <c r="F751" s="36"/>
      <c r="G751" s="36"/>
    </row>
    <row r="752" spans="2:7" ht="55.5" customHeight="1">
      <c r="B752" s="25">
        <v>739</v>
      </c>
      <c r="C752" s="29" t="s">
        <v>1294</v>
      </c>
      <c r="D752" s="25" t="s">
        <v>1295</v>
      </c>
      <c r="E752" s="29" t="s">
        <v>1296</v>
      </c>
      <c r="F752" s="36"/>
      <c r="G752" s="36"/>
    </row>
    <row r="753" spans="2:7" ht="45.6" customHeight="1">
      <c r="B753" s="25">
        <v>740</v>
      </c>
      <c r="C753" s="29" t="s">
        <v>1297</v>
      </c>
      <c r="D753" s="25" t="s">
        <v>1298</v>
      </c>
      <c r="E753" s="29" t="s">
        <v>1296</v>
      </c>
      <c r="F753" s="36"/>
      <c r="G753" s="36"/>
    </row>
    <row r="754" spans="2:7" ht="24.95">
      <c r="B754" s="25">
        <v>741</v>
      </c>
      <c r="C754" s="29" t="s">
        <v>1299</v>
      </c>
      <c r="D754" s="25" t="s">
        <v>1300</v>
      </c>
      <c r="E754" s="29" t="s">
        <v>1296</v>
      </c>
      <c r="F754" s="36"/>
      <c r="G754" s="36"/>
    </row>
    <row r="755" spans="2:7" ht="24.95">
      <c r="B755" s="25">
        <v>742</v>
      </c>
      <c r="C755" s="29" t="s">
        <v>1301</v>
      </c>
      <c r="D755" s="25" t="s">
        <v>1139</v>
      </c>
      <c r="E755" s="29" t="s">
        <v>1241</v>
      </c>
      <c r="F755" s="36"/>
      <c r="G755" s="36"/>
    </row>
    <row r="756" spans="2:7" ht="38.1" thickBot="1">
      <c r="B756" s="26">
        <v>743</v>
      </c>
      <c r="C756" s="31" t="s">
        <v>1302</v>
      </c>
      <c r="D756" s="37" t="s">
        <v>1303</v>
      </c>
      <c r="E756" s="31" t="s">
        <v>1241</v>
      </c>
      <c r="F756" s="38"/>
      <c r="G756" s="36"/>
    </row>
    <row r="757" spans="2:7" ht="13.5" thickBot="1">
      <c r="B757" s="83" t="s">
        <v>1304</v>
      </c>
      <c r="C757" s="84"/>
      <c r="D757" s="84"/>
      <c r="E757" s="84"/>
      <c r="F757" s="39">
        <f>SUM(F15:F756)</f>
        <v>0</v>
      </c>
    </row>
    <row r="759" spans="2:7" s="1" customFormat="1">
      <c r="B759" s="69" t="s">
        <v>32</v>
      </c>
      <c r="C759" s="69"/>
      <c r="D759" s="69"/>
      <c r="E759" s="20"/>
      <c r="F759" s="2"/>
    </row>
    <row r="760" spans="2:7" s="1" customFormat="1">
      <c r="B760" s="69" t="s">
        <v>33</v>
      </c>
      <c r="C760" s="69"/>
      <c r="D760" s="69"/>
      <c r="E760" s="21"/>
      <c r="F760" s="2"/>
    </row>
    <row r="761" spans="2:7" s="1" customFormat="1">
      <c r="B761" s="69" t="s">
        <v>34</v>
      </c>
      <c r="C761" s="69"/>
      <c r="D761" s="69"/>
      <c r="E761" s="21"/>
      <c r="F761" s="2"/>
    </row>
    <row r="762" spans="2:7" s="1" customFormat="1">
      <c r="B762" s="69" t="s">
        <v>38</v>
      </c>
      <c r="C762" s="69"/>
      <c r="D762" s="69"/>
      <c r="E762" s="40"/>
      <c r="F762" s="43"/>
    </row>
  </sheetData>
  <mergeCells count="11">
    <mergeCell ref="B7:G7"/>
    <mergeCell ref="F2:G6"/>
    <mergeCell ref="B9:C9"/>
    <mergeCell ref="D9:G9"/>
    <mergeCell ref="B13:F13"/>
    <mergeCell ref="B4:E4"/>
    <mergeCell ref="B762:D762"/>
    <mergeCell ref="B759:D759"/>
    <mergeCell ref="B760:D760"/>
    <mergeCell ref="B761:D761"/>
    <mergeCell ref="B757:E757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ee979-6313-4d82-b03b-a5e08aa6bf23">
      <Terms xmlns="http://schemas.microsoft.com/office/infopath/2007/PartnerControls"/>
    </lcf76f155ced4ddcb4097134ff3c332f>
    <TaxCatchAll xmlns="51f7c6f0-259c-4066-a49c-ca2eb71754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D0A84CEC4884F940CAC41A3833070" ma:contentTypeVersion="19" ma:contentTypeDescription="Create a new document." ma:contentTypeScope="" ma:versionID="fb016065b9d076da951850240abb3e28">
  <xsd:schema xmlns:xsd="http://www.w3.org/2001/XMLSchema" xmlns:xs="http://www.w3.org/2001/XMLSchema" xmlns:p="http://schemas.microsoft.com/office/2006/metadata/properties" xmlns:ns2="0d4ee979-6313-4d82-b03b-a5e08aa6bf23" xmlns:ns3="51f7c6f0-259c-4066-a49c-ca2eb717543d" targetNamespace="http://schemas.microsoft.com/office/2006/metadata/properties" ma:root="true" ma:fieldsID="48765cc92f4b84fbad64e9495c7209d7" ns2:_="" ns3:_="">
    <xsd:import namespace="0d4ee979-6313-4d82-b03b-a5e08aa6bf23"/>
    <xsd:import namespace="51f7c6f0-259c-4066-a49c-ca2eb7175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ee979-6313-4d82-b03b-a5e08aa6b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3ffb4c-4022-47fd-9791-a9167a5b60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7c6f0-259c-4066-a49c-ca2eb71754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0a24-e5cc-46a4-9514-cbd03ab0d945}" ma:internalName="TaxCatchAll" ma:showField="CatchAllData" ma:web="51f7c6f0-259c-4066-a49c-ca2eb7175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C3155-80F8-4C0B-8C70-F56F47A9AF89}"/>
</file>

<file path=customXml/itemProps2.xml><?xml version="1.0" encoding="utf-8"?>
<ds:datastoreItem xmlns:ds="http://schemas.openxmlformats.org/officeDocument/2006/customXml" ds:itemID="{35C19DC1-5108-42BA-9C96-871E47A72386}"/>
</file>

<file path=customXml/itemProps3.xml><?xml version="1.0" encoding="utf-8"?>
<ds:datastoreItem xmlns:ds="http://schemas.openxmlformats.org/officeDocument/2006/customXml" ds:itemID="{56DE3E66-44CA-4E09-ADE0-F55C39896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Kseniia Melnychenko</dc:creator>
  <cp:keywords/>
  <dc:description/>
  <cp:lastModifiedBy>Kseniia Melnychenko</cp:lastModifiedBy>
  <cp:revision/>
  <dcterms:created xsi:type="dcterms:W3CDTF">2026-04-24T08:49:20Z</dcterms:created>
  <dcterms:modified xsi:type="dcterms:W3CDTF">2026-07-22T13:21:30Z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0x0101007F3D0A84CEC4884F940CAC41A3833070</vt:lpwstr>
  </property>
  <property fmtid="{D5CDD505-2E9C-101B-9397-08002B2CF9AE}" pid="3" name="MediaServiceImageTags">
    <vt:lpwstr/>
  </property>
</Properties>
</file>