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cowater.sharepoint.com/sites/GAC/GAC/1. Active Projects/1563.0 Ukraine Museum Support PSOPs/05-CUF-Cowater Collaboration/Procurement/068 - Logistics (expedition #2)/2. Solicitation/"/>
    </mc:Choice>
  </mc:AlternateContent>
  <xr:revisionPtr revIDLastSave="1150" documentId="13_ncr:1_{61FE3413-4627-4B48-BE2A-39F5E3CC15D0}" xr6:coauthVersionLast="47" xr6:coauthVersionMax="47" xr10:uidLastSave="{A825A450-BBC0-46E6-B55A-2C7B0B030CFA}"/>
  <bookViews>
    <workbookView xWindow="-110" yWindow="-110" windowWidth="19420" windowHeight="11500" tabRatio="670" firstSheet="2" activeTab="2" xr2:uid="{15DCC58E-8EE4-496F-8A99-85E139895977}"/>
  </bookViews>
  <sheets>
    <sheet name="А1. Загальна цінова пропозиція" sheetId="3" r:id="rId1"/>
    <sheet name="A2. Детальна цінова пропозиція" sheetId="1" r:id="rId2"/>
    <sheet name="А3. Коротка інфо довідка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93" i="1" l="1"/>
  <c r="G92" i="1"/>
  <c r="G91" i="1"/>
  <c r="G87" i="1"/>
  <c r="G86" i="1"/>
  <c r="G85" i="1"/>
  <c r="G84" i="1"/>
  <c r="G83" i="1"/>
  <c r="G82" i="1"/>
  <c r="G81" i="1"/>
  <c r="G79" i="1"/>
  <c r="G75" i="1"/>
  <c r="G74" i="1"/>
  <c r="G73" i="1"/>
  <c r="G72" i="1"/>
  <c r="G71" i="1"/>
  <c r="G70" i="1"/>
  <c r="G69" i="1"/>
  <c r="G68" i="1" s="1"/>
  <c r="G67" i="1"/>
  <c r="G63" i="1"/>
  <c r="G62" i="1"/>
  <c r="G61" i="1"/>
  <c r="G60" i="1"/>
  <c r="G59" i="1"/>
  <c r="G58" i="1"/>
  <c r="G57" i="1"/>
  <c r="G56" i="1" s="1"/>
  <c r="G55" i="1"/>
  <c r="G51" i="1"/>
  <c r="G50" i="1"/>
  <c r="G49" i="1"/>
  <c r="G48" i="1"/>
  <c r="G47" i="1"/>
  <c r="G46" i="1"/>
  <c r="G45" i="1"/>
  <c r="G44" i="1" s="1"/>
  <c r="G43" i="1"/>
  <c r="G39" i="1"/>
  <c r="G38" i="1"/>
  <c r="G37" i="1"/>
  <c r="G36" i="1"/>
  <c r="G35" i="1"/>
  <c r="G34" i="1"/>
  <c r="G33" i="1"/>
  <c r="G32" i="1" s="1"/>
  <c r="G31" i="1"/>
  <c r="G26" i="1"/>
  <c r="G25" i="1"/>
  <c r="G21" i="1"/>
  <c r="G22" i="1"/>
  <c r="G23" i="1"/>
  <c r="G24" i="1"/>
  <c r="F27" i="3"/>
  <c r="G27" i="1"/>
  <c r="G19" i="1"/>
  <c r="G20" i="1" l="1"/>
  <c r="G80" i="1"/>
  <c r="G40" i="1"/>
  <c r="G88" i="1"/>
  <c r="G64" i="1"/>
  <c r="G28" i="1"/>
  <c r="G76" i="1"/>
  <c r="G52" i="1"/>
</calcChain>
</file>

<file path=xl/sharedStrings.xml><?xml version="1.0" encoding="utf-8"?>
<sst xmlns="http://schemas.openxmlformats.org/spreadsheetml/2006/main" count="357" uniqueCount="119">
  <si>
    <t>Запит на подання пропозицій RFP-068</t>
  </si>
  <si>
    <t xml:space="preserve">Надання логістичних послуг </t>
  </si>
  <si>
    <t xml:space="preserve">під час експедиції Україною з метою запису свідків Голодомору </t>
  </si>
  <si>
    <t>та масового штучного голоду 1946-1947</t>
  </si>
  <si>
    <t>Додаток А1. Загальна цінова пропозиція</t>
  </si>
  <si>
    <t>Annex A1. General Price Proposal</t>
  </si>
  <si>
    <t>Найменування учасника тендеру:</t>
  </si>
  <si>
    <t>ЄДРПОУ/РНОКПП</t>
  </si>
  <si>
    <t>Дата:</t>
  </si>
  <si>
    <t xml:space="preserve">Просимо учасників тендеру заповнити поля, виділені зеленим. </t>
  </si>
  <si>
    <t>1. Основні витрати / Main expenses</t>
  </si>
  <si>
    <t>№</t>
  </si>
  <si>
    <t>Найменування послуги / 
Service description</t>
  </si>
  <si>
    <t>Одиниця виміру / 
Unit</t>
  </si>
  <si>
    <t>Кількість/
Quantity</t>
  </si>
  <si>
    <t>Загальна ціна, грн/
Total price, UAH</t>
  </si>
  <si>
    <t>Коментар /
Comment</t>
  </si>
  <si>
    <t>1.1.</t>
  </si>
  <si>
    <r>
      <rPr>
        <sz val="10"/>
        <color rgb="FF000000"/>
        <rFont val="Arial"/>
      </rPr>
      <t xml:space="preserve">Проживання  /
</t>
    </r>
    <r>
      <rPr>
        <sz val="10"/>
        <color rgb="FF002060"/>
        <rFont val="Arial"/>
      </rPr>
      <t>Accommodation</t>
    </r>
  </si>
  <si>
    <t>ніч / night</t>
  </si>
  <si>
    <t>1.2.</t>
  </si>
  <si>
    <r>
      <rPr>
        <sz val="10"/>
        <color rgb="FF000000"/>
        <rFont val="Arial"/>
      </rPr>
      <t xml:space="preserve">Харчуваня
(сніданок, обід, вечеря, кава-чай, снеки, вода)  /
</t>
    </r>
    <r>
      <rPr>
        <sz val="10"/>
        <color rgb="FF002060"/>
        <rFont val="Arial"/>
      </rPr>
      <t>Meals
(breakfast, lunch, dinner, coffee-tea, snacks, water)</t>
    </r>
  </si>
  <si>
    <t>день / day</t>
  </si>
  <si>
    <t>1.3.</t>
  </si>
  <si>
    <r>
      <rPr>
        <sz val="10"/>
        <color rgb="FF000000"/>
        <rFont val="Arial"/>
      </rPr>
      <t xml:space="preserve">Надання послуг координатором 
(включно з всіма супутніми витратами на подорож окрім включених у п.1.1. та п. 1.2.) /
</t>
    </r>
    <r>
      <rPr>
        <sz val="10"/>
        <color rgb="FF002060"/>
        <rFont val="Arial"/>
      </rPr>
      <t>Provision of services by coordinator
(including all related costs, except those within it. 1.2. and it. 1.2.)</t>
    </r>
  </si>
  <si>
    <t>1.4.</t>
  </si>
  <si>
    <r>
      <rPr>
        <i/>
        <sz val="10"/>
        <color rgb="FF000000"/>
        <rFont val="Arial"/>
      </rPr>
      <t xml:space="preserve">У випадку необхідності учасник тендеру 
має право додати додаткові пункти  / 
</t>
    </r>
    <r>
      <rPr>
        <i/>
        <sz val="10"/>
        <color rgb="FF002060"/>
        <rFont val="Arial"/>
      </rPr>
      <t>Bidder may add additional items, if necessary</t>
    </r>
  </si>
  <si>
    <t>2. Адміністративні витрати / Administrative services</t>
  </si>
  <si>
    <t>2.1.</t>
  </si>
  <si>
    <r>
      <rPr>
        <i/>
        <sz val="10"/>
        <color rgb="FF000000"/>
        <rFont val="Arial"/>
      </rPr>
      <t xml:space="preserve">У випадку необхідності учасник тендеру 
має право додати адміністративні витрати  / 
</t>
    </r>
    <r>
      <rPr>
        <i/>
        <sz val="10"/>
        <color rgb="FF002060"/>
        <rFont val="Arial"/>
      </rPr>
      <t>Bidder may add administrative expenses, if necessary</t>
    </r>
  </si>
  <si>
    <t>3. Інші витрати / Other expenses</t>
  </si>
  <si>
    <t>3.1.</t>
  </si>
  <si>
    <r>
      <rPr>
        <i/>
        <sz val="10"/>
        <color rgb="FF000000"/>
        <rFont val="Arial"/>
      </rPr>
      <t xml:space="preserve">У випадку необхідності учасник тендеру 
має право додати додаткові витрати  / 
</t>
    </r>
    <r>
      <rPr>
        <i/>
        <sz val="10"/>
        <color rgb="FF002060"/>
        <rFont val="Arial"/>
      </rPr>
      <t>Bidder may add additional expenses, if necessary</t>
    </r>
  </si>
  <si>
    <t>Загальна ціна пропозиції, грн</t>
  </si>
  <si>
    <t>Ми, що підписалися нижче, надаємо дану цінову пропозицію відповідно до Запиту на подання пропозицій № RFP-068.
Ми засвідчуємо, що ціни, зазначені у Ціновій пропозиції,  дійсні  протягом строку проведення тендеру та до кінця надання послуг за договором. Наша цінова пропозиція є обов’язковою для нас з урахуванням змін в результаті будь-яких обговорень.
Ми підтверджуємо, що до розрахунку ціни входять усі види робіт у тому числі й ті, які доручатимуться для виконання третім особам. Неврахована вартість окремих послуг не буде сплачуватися окремо, а витрати на їх виконання вважаються врахованими у загальній ціні тендерної пропозиції. 
Ми розуміємо, що компанія Cowater не зобов’язана приймати будь-які пропозиції, які вона отримує, та може в подальшому у разі необхідності робити зміни в переліку одиниць для замовлення . Ми підтверджуємо, що вартість буде перераховано пропорційно до фактично замовленого переліку послуг.</t>
  </si>
  <si>
    <t xml:space="preserve">Підпис уповноваженої особи: </t>
  </si>
  <si>
    <t xml:space="preserve">ПІБ та посада особи, що підписалась: </t>
  </si>
  <si>
    <t xml:space="preserve">Найменування учасника тендеру: </t>
  </si>
  <si>
    <t xml:space="preserve">Адреса реєстрації: </t>
  </si>
  <si>
    <t xml:space="preserve">Контактний телефон: </t>
  </si>
  <si>
    <t xml:space="preserve">Адреса електронної пошти: </t>
  </si>
  <si>
    <t>Печатка учасника тендеру (за наявності):</t>
  </si>
  <si>
    <t>під час експедиції Україною з метою запису свідків Голодомору та масового штучного голоду 1946-1947</t>
  </si>
  <si>
    <t>Додаток А2. Детальна цінова пропозиція</t>
  </si>
  <si>
    <t>Annex A2. Detailed Price Proposal</t>
  </si>
  <si>
    <t>Просимо учасників тендеру заповнити поля, виділені зеленим. Для кожного маршруту експедиції заповнюється окрема таблиця. 
Просимо надати деталізацію по кожному з маршрутів, включно з пропонованими готелями та закладами харчування</t>
  </si>
  <si>
    <t>Маршрут: ________________________________ 
Дати: ____________________________________</t>
  </si>
  <si>
    <t>День 1 / Day 1</t>
  </si>
  <si>
    <t>Вартість за одиницю, грн / 
Unit price, UAH</t>
  </si>
  <si>
    <r>
      <t xml:space="preserve">Вкажіть готель та адресу /
</t>
    </r>
    <r>
      <rPr>
        <i/>
        <sz val="10"/>
        <color rgb="FF002060"/>
        <rFont val="Arial"/>
        <family val="2"/>
      </rPr>
      <t>Provide the name and address of hotel</t>
    </r>
  </si>
  <si>
    <r>
      <rPr>
        <sz val="10"/>
        <color rgb="FF000000"/>
        <rFont val="Arial"/>
      </rPr>
      <t xml:space="preserve">Харчування / 
</t>
    </r>
    <r>
      <rPr>
        <sz val="10"/>
        <color rgb="FF002060"/>
        <rFont val="Arial"/>
      </rPr>
      <t>Meals</t>
    </r>
  </si>
  <si>
    <t>1.2.1.</t>
  </si>
  <si>
    <r>
      <rPr>
        <sz val="10"/>
        <color rgb="FF000000"/>
        <rFont val="Arial"/>
      </rPr>
      <t xml:space="preserve">Сніданок (у перший день подорожі) /
</t>
    </r>
    <r>
      <rPr>
        <sz val="10"/>
        <color rgb="FF002060"/>
        <rFont val="Arial"/>
      </rPr>
      <t>Breakfrast (on the first day of travel)</t>
    </r>
  </si>
  <si>
    <t>послуга / service</t>
  </si>
  <si>
    <t>1.2.2.</t>
  </si>
  <si>
    <r>
      <rPr>
        <sz val="10"/>
        <color rgb="FF000000"/>
        <rFont val="Arial"/>
      </rPr>
      <t xml:space="preserve">Обід (або ланч-бокс за неможливості організації обіду у кафе/ресторані) /
</t>
    </r>
    <r>
      <rPr>
        <sz val="10"/>
        <color rgb="FF002060"/>
        <rFont val="Arial"/>
      </rPr>
      <t>Lunch
(or lunchbox if organizing lunch in café/restaurant is not possible)</t>
    </r>
  </si>
  <si>
    <r>
      <t xml:space="preserve">Вкажіть формат обіду: кафе/ресторан чи ланч-бокс /
</t>
    </r>
    <r>
      <rPr>
        <i/>
        <sz val="10"/>
        <color rgb="FF002060"/>
        <rFont val="Arial"/>
        <family val="2"/>
      </rPr>
      <t>Provide the format of lunch: café/restaurant or lunchbox</t>
    </r>
  </si>
  <si>
    <t>1.2.3.</t>
  </si>
  <si>
    <r>
      <rPr>
        <sz val="10"/>
        <color rgb="FF000000"/>
        <rFont val="Arial"/>
      </rPr>
      <t xml:space="preserve">Вечеря /
</t>
    </r>
    <r>
      <rPr>
        <sz val="10"/>
        <color rgb="FF002060"/>
        <rFont val="Arial"/>
        <family val="2"/>
      </rPr>
      <t>Dinner</t>
    </r>
  </si>
  <si>
    <r>
      <t xml:space="preserve">Вкажіть формат вечері: готель чи кафе/ресторан  /
</t>
    </r>
    <r>
      <rPr>
        <i/>
        <sz val="10"/>
        <color rgb="FF002060"/>
        <rFont val="Arial"/>
        <family val="2"/>
      </rPr>
      <t>Provide the format of dinner: hotel or café/restaurant</t>
    </r>
  </si>
  <si>
    <t>1.2.4.</t>
  </si>
  <si>
    <r>
      <rPr>
        <sz val="10"/>
        <color rgb="FF000000"/>
        <rFont val="Arial"/>
      </rPr>
      <t xml:space="preserve">Кава/чай, стаканчики, мішалки, цукор у автомобілі
</t>
    </r>
    <r>
      <rPr>
        <sz val="10"/>
        <color rgb="FF002060"/>
        <rFont val="Arial"/>
      </rPr>
      <t>Coffee/tea, cups, mixers in the car</t>
    </r>
  </si>
  <si>
    <t>1.2.5.</t>
  </si>
  <si>
    <r>
      <rPr>
        <sz val="10"/>
        <color rgb="FF000000"/>
        <rFont val="Arial"/>
      </rPr>
      <t xml:space="preserve">Газована/негазована вода у автомобілі з розрахунку 1,5 л на особу
</t>
    </r>
    <r>
      <rPr>
        <sz val="10"/>
        <color rgb="FF002060"/>
        <rFont val="Arial"/>
      </rPr>
      <t>Still/carbonated water in the car based on 1.5 l per person</t>
    </r>
  </si>
  <si>
    <r>
      <rPr>
        <sz val="10"/>
        <color rgb="FF000000"/>
        <rFont val="Arial"/>
      </rPr>
      <t xml:space="preserve">Надання послуг координатором на місці
(включно з всіма супутніми витратами на подорож окрім проживання та харчування) /
</t>
    </r>
    <r>
      <rPr>
        <sz val="10"/>
        <color rgb="FF002060"/>
        <rFont val="Arial"/>
      </rPr>
      <t>Provision of services by coordinator on 
(including all related costs, except accommodation and meals)</t>
    </r>
  </si>
  <si>
    <t>особа / person</t>
  </si>
  <si>
    <r>
      <rPr>
        <i/>
        <sz val="10"/>
        <color rgb="FF000000"/>
        <rFont val="Arial"/>
      </rPr>
      <t xml:space="preserve">У випадку необхідності учасник тендеру 
має право додати інші  витрати 
</t>
    </r>
    <r>
      <rPr>
        <i/>
        <sz val="10"/>
        <color rgb="FF002060"/>
        <rFont val="Arial"/>
      </rPr>
      <t>Bidder may add other expenses, if necessary</t>
    </r>
  </si>
  <si>
    <t>Загалом за День 1 / Total for Day 1</t>
  </si>
  <si>
    <t>День 2 / Day 2</t>
  </si>
  <si>
    <r>
      <rPr>
        <sz val="10"/>
        <color rgb="FF000000"/>
        <rFont val="Arial"/>
      </rPr>
      <t xml:space="preserve">Проживання /
</t>
    </r>
    <r>
      <rPr>
        <sz val="10"/>
        <color rgb="FF002060"/>
        <rFont val="Arial"/>
      </rPr>
      <t>Accommodation</t>
    </r>
  </si>
  <si>
    <r>
      <rPr>
        <sz val="10"/>
        <color rgb="FF000000"/>
        <rFont val="Arial"/>
      </rPr>
      <t xml:space="preserve">Сніданок (якщо не включено в проживання) /
</t>
    </r>
    <r>
      <rPr>
        <sz val="10"/>
        <color rgb="FF002060"/>
        <rFont val="Arial"/>
      </rPr>
      <t>Breakfrast (if not included into accommodation)</t>
    </r>
  </si>
  <si>
    <r>
      <rPr>
        <i/>
        <sz val="10"/>
        <color rgb="FF000000"/>
        <rFont val="Arial"/>
      </rPr>
      <t xml:space="preserve">У випадку необхідності учасник тендеру 
має право додати інші витрати 
</t>
    </r>
    <r>
      <rPr>
        <i/>
        <sz val="10"/>
        <color rgb="FF002060"/>
        <rFont val="Arial"/>
      </rPr>
      <t>Bidder may add other expenses, if necessary</t>
    </r>
  </si>
  <si>
    <t>Загалом за День 2 / Total for Day 2</t>
  </si>
  <si>
    <t>День 3 / Day 3</t>
  </si>
  <si>
    <t>Загалом за День 3 / Total for Day 3</t>
  </si>
  <si>
    <t>День 4 / Day 4</t>
  </si>
  <si>
    <r>
      <rPr>
        <sz val="10"/>
        <color rgb="FF000000"/>
        <rFont val="Arial"/>
      </rPr>
      <t xml:space="preserve">Сніданок (якщо не включено в проживання /
</t>
    </r>
    <r>
      <rPr>
        <sz val="10"/>
        <color rgb="FF002060"/>
        <rFont val="Arial"/>
      </rPr>
      <t>Breakfrast (if not included into accommodation)</t>
    </r>
  </si>
  <si>
    <t>Загалом за День 4 / Total for Day 4</t>
  </si>
  <si>
    <t>День 5 / Day 5</t>
  </si>
  <si>
    <t>Загалом за День 5 / Total for Day 5</t>
  </si>
  <si>
    <t>Загалом за День 6 / Total for Day 6</t>
  </si>
  <si>
    <t>Витрати / Expenses</t>
  </si>
  <si>
    <r>
      <rPr>
        <sz val="10"/>
        <color rgb="FF000000"/>
        <rFont val="Arial"/>
      </rPr>
      <t xml:space="preserve">Адміністративні витрати /
</t>
    </r>
    <r>
      <rPr>
        <sz val="10"/>
        <color rgb="FF002060"/>
        <rFont val="Arial"/>
      </rPr>
      <t>Administrative expenses</t>
    </r>
  </si>
  <si>
    <r>
      <rPr>
        <sz val="10"/>
        <color rgb="FF000000"/>
        <rFont val="Arial"/>
      </rPr>
      <t xml:space="preserve">Інші витрати /
</t>
    </r>
    <r>
      <rPr>
        <sz val="10"/>
        <color rgb="FF002060"/>
        <rFont val="Arial"/>
      </rPr>
      <t>Other expenses</t>
    </r>
  </si>
  <si>
    <t>Додаток А3. Коротка інформаційна довідка</t>
  </si>
  <si>
    <t>Annex A3. Short Information Note</t>
  </si>
  <si>
    <t>Просимо учасників тендеру заповнити поля, виділені зеленим.</t>
  </si>
  <si>
    <t>Запитання від Cowater / 
Cowater's Questions</t>
  </si>
  <si>
    <t>Відповідь учасника тендеру / 
Bidder's Answers</t>
  </si>
  <si>
    <t>Повна назва компанії - учасника тендеру</t>
  </si>
  <si>
    <t>Full legal name of the company (bidder)</t>
  </si>
  <si>
    <t>Форма власності та рік заснування</t>
  </si>
  <si>
    <t>Ownership structure and year of establishment</t>
  </si>
  <si>
    <t>ЄДРПОУ / РНОКПП</t>
  </si>
  <si>
    <t>EDRPOU / Tax Identification Number</t>
  </si>
  <si>
    <t>Податковий статус (зазначити, чи є компанія платником ПДВ, чи перебуває на спрощеній системі оподаткування (єдиний податок) із зазначенням групи)</t>
  </si>
  <si>
    <t>Tax status (please specify whether the company is a VAT payer or operates under the simplified taxation system (single tax), indicating the group)</t>
  </si>
  <si>
    <t>Наявність документів, необхідних для здійснення діяльності в Україні (підтвердити та надати копії)</t>
  </si>
  <si>
    <t>Availability of documents required to conduct business activities in Ukraine (please confirm and provide copies)</t>
  </si>
  <si>
    <t>Якщо компанія очолюється жінкою/жінками або належить чи очолюється представниками/представницями недостатньо представлених груп, будь ласка, зазначте цю інформацію.</t>
  </si>
  <si>
    <t>If the company is headed by women or owned/managed by representatives of underrepresented groups, please indicate this information</t>
  </si>
  <si>
    <t>Якщо компанія має найманих працівників, будь ласка, зазначте, який відсоток з них становлять жінки та/або представники/представниці недостатньо представлених груп.</t>
  </si>
  <si>
    <t>If the company employs staff, please specify what percentage of employees are women and/or representatives of underrepresented groups</t>
  </si>
  <si>
    <t xml:space="preserve">Досвід надання аналогічних послуг </t>
  </si>
  <si>
    <t>Experience in provision of similar services</t>
  </si>
  <si>
    <t>Наявність мінімум 3 років досвіду у організації подорожей/експедицій/ретритів</t>
  </si>
  <si>
    <t>Availability of minimum 3 years of experience in travels/expeditions/retreats organization</t>
  </si>
  <si>
    <t>Наявність відповідного досвіду у запропонованого(ої) координатора(ки)</t>
  </si>
  <si>
    <t>Availability of the relevant experience by the suggested coordinator</t>
  </si>
  <si>
    <t>Згода з 100% післяплатою</t>
  </si>
  <si>
    <t>Consent to 100% post-payment</t>
  </si>
  <si>
    <t>Згода на фіксацію ціни на надані послуги в гривні протягом строку проведення тендеру та на строк дії Договору</t>
  </si>
  <si>
    <t>Consent to price fixation for services rendered in Ukrainian hryvnia for the duration of the tender and the term of the Contract</t>
  </si>
  <si>
    <t>Згода на дотримання вимог GAC</t>
  </si>
  <si>
    <t>Consent to compliance with GAC requirements</t>
  </si>
  <si>
    <t>Контактні дані осіб, які можуть надати рекомендації щодо попередньої співпраці (зазначити ПІБ, посаду та контактну інформацію) (не менше трьох контактних осіб)</t>
  </si>
  <si>
    <t>Contact details of persons who can provide references regarding previous cooperation
(please specify full name, position, and contact details) (at least three contacts)</t>
  </si>
  <si>
    <t>Контактні дані представника компанії, який відповідає за надання пропозиції в тендера (ПІБ, Телефон, e-mail)</t>
  </si>
  <si>
    <t>Contact details of the company representative responsible for submitting the tender proposal
(full name, phone number, e-mail)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</si>
</sst>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5"/>
      <color theme="1"/>
      <name val="Arial"/>
      <family val="2"/>
    </font>
    <font>
      <b/>
      <u/>
      <sz val="5"/>
      <color theme="1"/>
      <name val="Arial"/>
      <family val="2"/>
    </font>
    <font>
      <sz val="12"/>
      <color theme="1"/>
      <name val="Arial"/>
      <family val="2"/>
    </font>
    <font>
      <sz val="10"/>
      <color rgb="FF002060"/>
      <name val="Arial"/>
      <family val="2"/>
    </font>
    <font>
      <b/>
      <sz val="12"/>
      <color rgb="FF002060"/>
      <name val="Arial"/>
      <family val="2"/>
    </font>
    <font>
      <sz val="10"/>
      <color theme="0" tint="-0.499984740745262"/>
      <name val="Arial"/>
      <family val="2"/>
    </font>
    <font>
      <sz val="10"/>
      <color rgb="FF000000"/>
      <name val="Arial"/>
    </font>
    <font>
      <sz val="10"/>
      <color rgb="FF002060"/>
      <name val="Arial"/>
    </font>
    <font>
      <i/>
      <sz val="10"/>
      <color rgb="FF000000"/>
      <name val="Arial"/>
    </font>
    <font>
      <i/>
      <sz val="10"/>
      <color rgb="FF002060"/>
      <name val="Arial"/>
    </font>
    <font>
      <i/>
      <sz val="10"/>
      <color theme="1"/>
      <name val="Arial"/>
    </font>
    <font>
      <i/>
      <sz val="10"/>
      <color rgb="FF002060"/>
      <name val="Arial"/>
      <family val="2"/>
    </font>
    <font>
      <sz val="10"/>
      <color theme="1"/>
      <name val="Arial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22" fillId="0" borderId="0" xfId="0" applyFont="1"/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114300</xdr:rowOff>
    </xdr:from>
    <xdr:to>
      <xdr:col>7</xdr:col>
      <xdr:colOff>3175</xdr:colOff>
      <xdr:row>5</xdr:row>
      <xdr:rowOff>154306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23C0293-FE2F-4205-B94B-77981BA811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122" b="23483"/>
        <a:stretch>
          <a:fillRect/>
        </a:stretch>
      </xdr:blipFill>
      <xdr:spPr>
        <a:xfrm>
          <a:off x="5588000" y="114300"/>
          <a:ext cx="2736850" cy="8528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95</xdr:row>
      <xdr:rowOff>0</xdr:rowOff>
    </xdr:from>
    <xdr:to>
      <xdr:col>7</xdr:col>
      <xdr:colOff>304800</xdr:colOff>
      <xdr:row>96</xdr:row>
      <xdr:rowOff>120650</xdr:rowOff>
    </xdr:to>
    <xdr:sp macro="" textlink="">
      <xdr:nvSpPr>
        <xdr:cNvPr id="2049" name="AutoShape 1" descr="Image preview">
          <a:extLst>
            <a:ext uri="{FF2B5EF4-FFF2-40B4-BE49-F238E27FC236}">
              <a16:creationId xmlns:a16="http://schemas.microsoft.com/office/drawing/2014/main" id="{BE98C1E1-EA13-F233-26B8-8F8667F332E5}"/>
            </a:ext>
          </a:extLst>
        </xdr:cNvPr>
        <xdr:cNvSpPr>
          <a:spLocks noChangeAspect="1" noChangeArrowheads="1"/>
        </xdr:cNvSpPr>
      </xdr:nvSpPr>
      <xdr:spPr bwMode="auto">
        <a:xfrm>
          <a:off x="8470900" y="4844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95</xdr:row>
      <xdr:rowOff>0</xdr:rowOff>
    </xdr:from>
    <xdr:to>
      <xdr:col>7</xdr:col>
      <xdr:colOff>304800</xdr:colOff>
      <xdr:row>96</xdr:row>
      <xdr:rowOff>120650</xdr:rowOff>
    </xdr:to>
    <xdr:sp macro="" textlink="">
      <xdr:nvSpPr>
        <xdr:cNvPr id="2050" name="AutoShape 2" descr="Image preview">
          <a:extLst>
            <a:ext uri="{FF2B5EF4-FFF2-40B4-BE49-F238E27FC236}">
              <a16:creationId xmlns:a16="http://schemas.microsoft.com/office/drawing/2014/main" id="{6055CBF5-DF92-3954-1535-39B4A7119680}"/>
            </a:ext>
          </a:extLst>
        </xdr:cNvPr>
        <xdr:cNvSpPr>
          <a:spLocks noChangeAspect="1" noChangeArrowheads="1"/>
        </xdr:cNvSpPr>
      </xdr:nvSpPr>
      <xdr:spPr bwMode="auto">
        <a:xfrm>
          <a:off x="8470900" y="4844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304800</xdr:colOff>
      <xdr:row>102</xdr:row>
      <xdr:rowOff>120650</xdr:rowOff>
    </xdr:to>
    <xdr:sp macro="" textlink="">
      <xdr:nvSpPr>
        <xdr:cNvPr id="2051" name="AutoShape 3" descr="Image preview">
          <a:extLst>
            <a:ext uri="{FF2B5EF4-FFF2-40B4-BE49-F238E27FC236}">
              <a16:creationId xmlns:a16="http://schemas.microsoft.com/office/drawing/2014/main" id="{AEF373F4-E54C-1A83-9989-F12EB2181D7B}"/>
            </a:ext>
          </a:extLst>
        </xdr:cNvPr>
        <xdr:cNvSpPr>
          <a:spLocks noChangeAspect="1" noChangeArrowheads="1"/>
        </xdr:cNvSpPr>
      </xdr:nvSpPr>
      <xdr:spPr bwMode="auto">
        <a:xfrm>
          <a:off x="8470900" y="4942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215900</xdr:colOff>
      <xdr:row>0</xdr:row>
      <xdr:rowOff>114300</xdr:rowOff>
    </xdr:from>
    <xdr:to>
      <xdr:col>7</xdr:col>
      <xdr:colOff>1485900</xdr:colOff>
      <xdr:row>6</xdr:row>
      <xdr:rowOff>1906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7031ED7-CFCB-3944-4B07-A24C8A96E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122" b="23483"/>
        <a:stretch>
          <a:fillRect/>
        </a:stretch>
      </xdr:blipFill>
      <xdr:spPr>
        <a:xfrm>
          <a:off x="7219950" y="114300"/>
          <a:ext cx="2736850" cy="8528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0</xdr:row>
      <xdr:rowOff>152400</xdr:rowOff>
    </xdr:from>
    <xdr:to>
      <xdr:col>4</xdr:col>
      <xdr:colOff>1784350</xdr:colOff>
      <xdr:row>6</xdr:row>
      <xdr:rowOff>52706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596581-89C6-4307-B8D6-5ECF057F7C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122" b="23483"/>
        <a:stretch>
          <a:fillRect/>
        </a:stretch>
      </xdr:blipFill>
      <xdr:spPr>
        <a:xfrm>
          <a:off x="6318250" y="152400"/>
          <a:ext cx="2736850" cy="852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9063F-5364-4E67-8B95-F9FE2CCEE6EE}">
  <dimension ref="B2:G38"/>
  <sheetViews>
    <sheetView workbookViewId="0">
      <selection activeCell="C19" sqref="C19"/>
    </sheetView>
  </sheetViews>
  <sheetFormatPr defaultColWidth="8.7109375" defaultRowHeight="12.6"/>
  <cols>
    <col min="1" max="1" width="3.85546875" style="1" customWidth="1"/>
    <col min="2" max="2" width="10.7109375" style="1" customWidth="1"/>
    <col min="3" max="3" width="43.140625" style="1" customWidth="1"/>
    <col min="4" max="4" width="10.5703125" style="2" customWidth="1"/>
    <col min="5" max="5" width="9.85546875" style="2" customWidth="1"/>
    <col min="6" max="6" width="21" style="2" customWidth="1"/>
    <col min="7" max="7" width="20.7109375" style="1" customWidth="1"/>
    <col min="8" max="16384" width="8.7109375" style="1"/>
  </cols>
  <sheetData>
    <row r="2" spans="2:7">
      <c r="F2" s="78"/>
      <c r="G2" s="78"/>
    </row>
    <row r="3" spans="2:7">
      <c r="B3" s="19" t="s">
        <v>0</v>
      </c>
      <c r="C3" s="20"/>
      <c r="D3" s="21"/>
      <c r="F3" s="78"/>
      <c r="G3" s="78"/>
    </row>
    <row r="4" spans="2:7">
      <c r="B4" s="22" t="s">
        <v>1</v>
      </c>
      <c r="C4" s="20"/>
      <c r="D4" s="21"/>
      <c r="F4" s="78"/>
      <c r="G4" s="78"/>
    </row>
    <row r="5" spans="2:7" ht="13.5" customHeight="1">
      <c r="B5" s="67" t="s">
        <v>2</v>
      </c>
      <c r="C5" s="67"/>
      <c r="D5" s="22"/>
      <c r="F5" s="78"/>
      <c r="G5" s="78"/>
    </row>
    <row r="6" spans="2:7" ht="12.75">
      <c r="B6" s="96" t="s">
        <v>3</v>
      </c>
      <c r="C6" s="96"/>
      <c r="D6" s="23"/>
      <c r="F6" s="78"/>
      <c r="G6" s="78"/>
    </row>
    <row r="7" spans="2:7" ht="15.6">
      <c r="C7" s="74" t="s">
        <v>4</v>
      </c>
      <c r="D7" s="74"/>
      <c r="E7" s="74"/>
      <c r="F7" s="74"/>
    </row>
    <row r="8" spans="2:7" ht="15.6">
      <c r="C8" s="77" t="s">
        <v>5</v>
      </c>
      <c r="D8" s="77"/>
      <c r="E8" s="77"/>
      <c r="F8" s="77"/>
    </row>
    <row r="9" spans="2:7" ht="15.6">
      <c r="C9" s="5"/>
      <c r="D9" s="5"/>
      <c r="E9" s="5"/>
      <c r="F9" s="5"/>
    </row>
    <row r="10" spans="2:7" ht="28.5" customHeight="1">
      <c r="B10" s="94" t="s">
        <v>6</v>
      </c>
      <c r="C10" s="94"/>
      <c r="D10" s="95"/>
      <c r="E10" s="95"/>
      <c r="F10" s="95"/>
      <c r="G10" s="95"/>
    </row>
    <row r="11" spans="2:7" s="10" customFormat="1" ht="10.5" customHeight="1">
      <c r="B11" s="8"/>
      <c r="C11" s="8"/>
      <c r="D11" s="9"/>
      <c r="E11" s="9"/>
      <c r="F11" s="9"/>
    </row>
    <row r="12" spans="2:7" ht="35.25" customHeight="1">
      <c r="B12" s="6" t="s">
        <v>7</v>
      </c>
      <c r="C12" s="17"/>
      <c r="D12" s="17"/>
      <c r="E12" s="17"/>
      <c r="F12" s="6" t="s">
        <v>8</v>
      </c>
      <c r="G12" s="11"/>
    </row>
    <row r="13" spans="2:7" ht="15.6">
      <c r="B13" s="6"/>
      <c r="C13" s="6"/>
      <c r="D13" s="5"/>
      <c r="E13" s="5"/>
      <c r="F13" s="7"/>
    </row>
    <row r="14" spans="2:7" ht="13.5" thickBot="1">
      <c r="B14" s="76" t="s">
        <v>9</v>
      </c>
      <c r="C14" s="76"/>
      <c r="D14" s="76"/>
      <c r="E14" s="76"/>
      <c r="F14" s="76"/>
    </row>
    <row r="15" spans="2:7" ht="14.45" customHeight="1" thickBot="1">
      <c r="B15" s="88" t="s">
        <v>10</v>
      </c>
      <c r="C15" s="89"/>
      <c r="D15" s="89"/>
      <c r="E15" s="89"/>
      <c r="F15" s="89"/>
      <c r="G15" s="90"/>
    </row>
    <row r="16" spans="2:7" ht="55.5" customHeight="1" thickBot="1">
      <c r="B16" s="24" t="s">
        <v>11</v>
      </c>
      <c r="C16" s="25" t="s">
        <v>12</v>
      </c>
      <c r="D16" s="25" t="s">
        <v>13</v>
      </c>
      <c r="E16" s="25" t="s">
        <v>14</v>
      </c>
      <c r="F16" s="27" t="s">
        <v>15</v>
      </c>
      <c r="G16" s="27" t="s">
        <v>16</v>
      </c>
    </row>
    <row r="17" spans="2:7" ht="43.5" customHeight="1">
      <c r="B17" s="28" t="s">
        <v>17</v>
      </c>
      <c r="C17" s="49" t="s">
        <v>18</v>
      </c>
      <c r="D17" s="34" t="s">
        <v>19</v>
      </c>
      <c r="E17" s="29"/>
      <c r="F17" s="29"/>
      <c r="G17" s="60"/>
    </row>
    <row r="18" spans="2:7" ht="57.95" customHeight="1">
      <c r="B18" s="35" t="s">
        <v>20</v>
      </c>
      <c r="C18" s="49" t="s">
        <v>21</v>
      </c>
      <c r="D18" s="31" t="s">
        <v>22</v>
      </c>
      <c r="E18" s="33"/>
      <c r="F18" s="33"/>
      <c r="G18" s="61"/>
    </row>
    <row r="19" spans="2:7" ht="76.5" customHeight="1">
      <c r="B19" s="35" t="s">
        <v>23</v>
      </c>
      <c r="C19" s="49" t="s">
        <v>24</v>
      </c>
      <c r="D19" s="31" t="s">
        <v>22</v>
      </c>
      <c r="E19" s="33"/>
      <c r="F19" s="33"/>
      <c r="G19" s="61"/>
    </row>
    <row r="20" spans="2:7" ht="57.95" customHeight="1" thickBot="1">
      <c r="B20" s="35" t="s">
        <v>25</v>
      </c>
      <c r="C20" s="36" t="s">
        <v>26</v>
      </c>
      <c r="D20" s="33"/>
      <c r="E20" s="33"/>
      <c r="F20" s="33"/>
      <c r="G20" s="61"/>
    </row>
    <row r="21" spans="2:7" ht="14.45" customHeight="1" thickBot="1">
      <c r="B21" s="88" t="s">
        <v>27</v>
      </c>
      <c r="C21" s="89"/>
      <c r="D21" s="89"/>
      <c r="E21" s="89"/>
      <c r="F21" s="89"/>
      <c r="G21" s="90"/>
    </row>
    <row r="22" spans="2:7" ht="48.6" customHeight="1">
      <c r="B22" s="3" t="s">
        <v>11</v>
      </c>
      <c r="C22" s="4" t="s">
        <v>12</v>
      </c>
      <c r="D22" s="25" t="s">
        <v>13</v>
      </c>
      <c r="E22" s="25" t="s">
        <v>14</v>
      </c>
      <c r="F22" s="4" t="s">
        <v>15</v>
      </c>
      <c r="G22" s="38" t="s">
        <v>16</v>
      </c>
    </row>
    <row r="23" spans="2:7" ht="78.75" customHeight="1" thickBot="1">
      <c r="B23" s="12" t="s">
        <v>28</v>
      </c>
      <c r="C23" s="47" t="s">
        <v>29</v>
      </c>
      <c r="D23" s="30"/>
      <c r="E23" s="30"/>
      <c r="F23" s="30"/>
      <c r="G23" s="62"/>
    </row>
    <row r="24" spans="2:7" ht="14.1" customHeight="1" thickBot="1">
      <c r="B24" s="88" t="s">
        <v>30</v>
      </c>
      <c r="C24" s="89"/>
      <c r="D24" s="89"/>
      <c r="E24" s="89"/>
      <c r="F24" s="89"/>
      <c r="G24" s="90"/>
    </row>
    <row r="25" spans="2:7" ht="48.6" customHeight="1">
      <c r="B25" s="44" t="s">
        <v>11</v>
      </c>
      <c r="C25" s="45" t="s">
        <v>12</v>
      </c>
      <c r="D25" s="25" t="s">
        <v>13</v>
      </c>
      <c r="E25" s="25" t="s">
        <v>14</v>
      </c>
      <c r="F25" s="45" t="s">
        <v>15</v>
      </c>
      <c r="G25" s="46" t="s">
        <v>16</v>
      </c>
    </row>
    <row r="26" spans="2:7" ht="57.95" customHeight="1" thickBot="1">
      <c r="B26" s="12" t="s">
        <v>31</v>
      </c>
      <c r="C26" s="47" t="s">
        <v>32</v>
      </c>
      <c r="D26" s="30"/>
      <c r="E26" s="30"/>
      <c r="F26" s="30"/>
      <c r="G26" s="62"/>
    </row>
    <row r="27" spans="2:7" ht="13.5" customHeight="1" thickBot="1">
      <c r="B27" s="91" t="s">
        <v>33</v>
      </c>
      <c r="C27" s="92"/>
      <c r="D27" s="92"/>
      <c r="E27" s="92"/>
      <c r="F27" s="43">
        <f>F23+F26+F20+F19+F18+F17</f>
        <v>0</v>
      </c>
    </row>
    <row r="28" spans="2:7" ht="12.95">
      <c r="B28" s="93"/>
      <c r="C28" s="93"/>
      <c r="D28" s="93"/>
      <c r="E28" s="93"/>
      <c r="F28" s="93"/>
    </row>
    <row r="29" spans="2:7" ht="12.95">
      <c r="B29" s="18"/>
      <c r="C29" s="18"/>
      <c r="D29" s="18"/>
      <c r="E29" s="18"/>
      <c r="F29" s="18"/>
    </row>
    <row r="30" spans="2:7" ht="175.5" customHeight="1">
      <c r="B30" s="94" t="s">
        <v>34</v>
      </c>
      <c r="C30" s="94"/>
      <c r="D30" s="94"/>
      <c r="E30" s="94"/>
      <c r="F30" s="94"/>
      <c r="G30" s="94"/>
    </row>
    <row r="32" spans="2:7">
      <c r="B32" s="79" t="s">
        <v>35</v>
      </c>
      <c r="C32" s="79"/>
      <c r="D32" s="79"/>
      <c r="F32" s="57"/>
    </row>
    <row r="33" spans="2:6">
      <c r="B33" s="79" t="s">
        <v>36</v>
      </c>
      <c r="C33" s="79"/>
      <c r="D33" s="79"/>
      <c r="F33" s="58"/>
    </row>
    <row r="34" spans="2:6">
      <c r="B34" s="79" t="s">
        <v>37</v>
      </c>
      <c r="C34" s="79"/>
      <c r="D34" s="79"/>
      <c r="F34" s="57"/>
    </row>
    <row r="35" spans="2:6">
      <c r="B35" s="79" t="s">
        <v>38</v>
      </c>
      <c r="C35" s="79"/>
      <c r="D35" s="79"/>
      <c r="F35" s="58"/>
    </row>
    <row r="36" spans="2:6">
      <c r="B36" s="79" t="s">
        <v>39</v>
      </c>
      <c r="C36" s="79"/>
      <c r="D36" s="79"/>
      <c r="F36" s="57"/>
    </row>
    <row r="37" spans="2:6">
      <c r="B37" s="79" t="s">
        <v>40</v>
      </c>
      <c r="C37" s="79"/>
      <c r="D37" s="79"/>
      <c r="F37" s="58"/>
    </row>
    <row r="38" spans="2:6">
      <c r="B38" s="79" t="s">
        <v>41</v>
      </c>
      <c r="C38" s="79"/>
      <c r="D38" s="79"/>
      <c r="F38" s="57"/>
    </row>
  </sheetData>
  <mergeCells count="20">
    <mergeCell ref="B14:F14"/>
    <mergeCell ref="C7:F7"/>
    <mergeCell ref="C8:F8"/>
    <mergeCell ref="B10:C10"/>
    <mergeCell ref="F2:G6"/>
    <mergeCell ref="D10:G10"/>
    <mergeCell ref="B6:C6"/>
    <mergeCell ref="B33:D33"/>
    <mergeCell ref="B15:G15"/>
    <mergeCell ref="B24:G24"/>
    <mergeCell ref="B21:G21"/>
    <mergeCell ref="B27:E27"/>
    <mergeCell ref="B28:F28"/>
    <mergeCell ref="B30:G30"/>
    <mergeCell ref="B32:D32"/>
    <mergeCell ref="B37:D37"/>
    <mergeCell ref="B38:D38"/>
    <mergeCell ref="B34:D34"/>
    <mergeCell ref="B35:D35"/>
    <mergeCell ref="B36:D3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F721-46B4-4E5C-8FCA-C312658C32AE}">
  <sheetPr>
    <pageSetUpPr fitToPage="1"/>
  </sheetPr>
  <dimension ref="B2:H102"/>
  <sheetViews>
    <sheetView workbookViewId="0">
      <selection activeCell="H26" sqref="H26"/>
    </sheetView>
  </sheetViews>
  <sheetFormatPr defaultColWidth="8.7109375" defaultRowHeight="12.6"/>
  <cols>
    <col min="1" max="1" width="3.85546875" style="1" customWidth="1"/>
    <col min="2" max="2" width="10.7109375" style="1" customWidth="1"/>
    <col min="3" max="3" width="43.140625" style="1" customWidth="1"/>
    <col min="4" max="4" width="10.5703125" style="2" customWidth="1"/>
    <col min="5" max="5" width="9.85546875" style="2" customWidth="1"/>
    <col min="6" max="6" width="22.140625" style="2" customWidth="1"/>
    <col min="7" max="7" width="21" style="2" customWidth="1"/>
    <col min="8" max="8" width="27.42578125" style="1" customWidth="1"/>
    <col min="9" max="16384" width="8.7109375" style="1"/>
  </cols>
  <sheetData>
    <row r="2" spans="2:8">
      <c r="F2" s="1"/>
      <c r="G2" s="78"/>
      <c r="H2" s="78"/>
    </row>
    <row r="3" spans="2:8">
      <c r="B3" s="19" t="s">
        <v>0</v>
      </c>
      <c r="C3" s="20"/>
      <c r="D3" s="21"/>
      <c r="F3" s="1"/>
      <c r="G3" s="78"/>
      <c r="H3" s="78"/>
    </row>
    <row r="4" spans="2:8">
      <c r="B4" s="22" t="s">
        <v>1</v>
      </c>
      <c r="C4" s="20"/>
      <c r="D4" s="21"/>
      <c r="F4" s="1"/>
      <c r="G4" s="78"/>
      <c r="H4" s="78"/>
    </row>
    <row r="5" spans="2:8" ht="13.5" customHeight="1">
      <c r="B5" s="22" t="s">
        <v>42</v>
      </c>
      <c r="C5" s="22"/>
      <c r="D5" s="22"/>
      <c r="F5" s="1"/>
      <c r="G5" s="78"/>
      <c r="H5" s="78"/>
    </row>
    <row r="6" spans="2:8">
      <c r="B6" s="23"/>
      <c r="C6" s="23"/>
      <c r="D6" s="23"/>
      <c r="F6" s="1"/>
      <c r="G6" s="78"/>
      <c r="H6" s="78"/>
    </row>
    <row r="7" spans="2:8" ht="15.6">
      <c r="C7" s="74" t="s">
        <v>43</v>
      </c>
      <c r="D7" s="74"/>
      <c r="E7" s="74"/>
      <c r="F7" s="74"/>
      <c r="G7" s="74"/>
    </row>
    <row r="8" spans="2:8" ht="15.6">
      <c r="C8" s="77" t="s">
        <v>44</v>
      </c>
      <c r="D8" s="77"/>
      <c r="E8" s="77"/>
      <c r="F8" s="77"/>
      <c r="G8" s="77"/>
    </row>
    <row r="9" spans="2:8" ht="15.6">
      <c r="C9" s="5"/>
      <c r="D9" s="5"/>
      <c r="E9" s="5"/>
      <c r="F9" s="5"/>
      <c r="G9" s="5"/>
    </row>
    <row r="10" spans="2:8" ht="28.5" customHeight="1">
      <c r="B10" s="94" t="s">
        <v>6</v>
      </c>
      <c r="C10" s="94"/>
      <c r="D10" s="95"/>
      <c r="E10" s="95"/>
      <c r="F10" s="95"/>
      <c r="G10" s="95"/>
    </row>
    <row r="11" spans="2:8" s="10" customFormat="1" ht="10.5" customHeight="1">
      <c r="B11" s="8"/>
      <c r="C11" s="8"/>
      <c r="D11" s="9"/>
      <c r="E11" s="9"/>
      <c r="F11" s="9"/>
      <c r="G11" s="9"/>
    </row>
    <row r="12" spans="2:8" ht="35.25" customHeight="1">
      <c r="B12" s="6" t="s">
        <v>7</v>
      </c>
      <c r="C12" s="17"/>
      <c r="D12" s="17"/>
      <c r="E12" s="17"/>
      <c r="F12" s="6" t="s">
        <v>8</v>
      </c>
      <c r="G12" s="11"/>
    </row>
    <row r="13" spans="2:8" ht="15.6">
      <c r="B13" s="6"/>
      <c r="C13" s="6"/>
      <c r="D13" s="5"/>
      <c r="E13" s="5"/>
      <c r="F13" s="5"/>
      <c r="G13" s="7"/>
    </row>
    <row r="14" spans="2:8" ht="39.6" customHeight="1">
      <c r="B14" s="76" t="s">
        <v>45</v>
      </c>
      <c r="C14" s="76"/>
      <c r="D14" s="76"/>
      <c r="E14" s="76"/>
      <c r="F14" s="76"/>
      <c r="G14" s="76"/>
    </row>
    <row r="15" spans="2:8" ht="38.1" customHeight="1" thickBot="1">
      <c r="B15" s="101" t="s">
        <v>46</v>
      </c>
      <c r="C15" s="101"/>
      <c r="D15" s="101"/>
      <c r="E15" s="101"/>
      <c r="F15" s="101"/>
      <c r="G15" s="101"/>
      <c r="H15" s="101"/>
    </row>
    <row r="16" spans="2:8" ht="15.95" thickBot="1">
      <c r="B16" s="52"/>
      <c r="C16" s="52"/>
      <c r="D16" s="52"/>
      <c r="E16" s="52"/>
      <c r="F16" s="52"/>
      <c r="G16" s="52"/>
      <c r="H16" s="52"/>
    </row>
    <row r="17" spans="2:8" ht="14.45" customHeight="1" thickBot="1">
      <c r="B17" s="88" t="s">
        <v>47</v>
      </c>
      <c r="C17" s="89"/>
      <c r="D17" s="89"/>
      <c r="E17" s="89"/>
      <c r="F17" s="89"/>
      <c r="G17" s="89"/>
      <c r="H17" s="90"/>
    </row>
    <row r="18" spans="2:8" ht="55.5" customHeight="1" thickBot="1">
      <c r="B18" s="24" t="s">
        <v>11</v>
      </c>
      <c r="C18" s="25" t="s">
        <v>12</v>
      </c>
      <c r="D18" s="25" t="s">
        <v>13</v>
      </c>
      <c r="E18" s="25" t="s">
        <v>14</v>
      </c>
      <c r="F18" s="26" t="s">
        <v>48</v>
      </c>
      <c r="G18" s="27" t="s">
        <v>15</v>
      </c>
      <c r="H18" s="27" t="s">
        <v>16</v>
      </c>
    </row>
    <row r="19" spans="2:8" ht="37.5" customHeight="1">
      <c r="B19" s="28" t="s">
        <v>17</v>
      </c>
      <c r="C19" s="63" t="s">
        <v>18</v>
      </c>
      <c r="D19" s="34" t="s">
        <v>19</v>
      </c>
      <c r="E19" s="34">
        <v>6</v>
      </c>
      <c r="F19" s="29"/>
      <c r="G19" s="34">
        <f t="shared" ref="G19:G27" si="0">F19*E19</f>
        <v>0</v>
      </c>
      <c r="H19" s="50" t="s">
        <v>49</v>
      </c>
    </row>
    <row r="20" spans="2:8" ht="30.95" customHeight="1">
      <c r="B20" s="35" t="s">
        <v>20</v>
      </c>
      <c r="C20" s="32" t="s">
        <v>50</v>
      </c>
      <c r="D20" s="97" t="s">
        <v>22</v>
      </c>
      <c r="E20" s="98"/>
      <c r="F20" s="99"/>
      <c r="G20" s="31">
        <f>G21+G22+G23+G24+G25</f>
        <v>0</v>
      </c>
      <c r="H20" s="37"/>
    </row>
    <row r="21" spans="2:8" ht="63.95" customHeight="1" thickBot="1">
      <c r="B21" s="35" t="s">
        <v>51</v>
      </c>
      <c r="C21" s="59" t="s">
        <v>52</v>
      </c>
      <c r="D21" s="31" t="s">
        <v>53</v>
      </c>
      <c r="E21" s="31">
        <v>6</v>
      </c>
      <c r="F21" s="33"/>
      <c r="G21" s="31">
        <f t="shared" si="0"/>
        <v>0</v>
      </c>
      <c r="H21" s="37"/>
    </row>
    <row r="22" spans="2:8" ht="72" customHeight="1" thickBot="1">
      <c r="B22" s="35" t="s">
        <v>54</v>
      </c>
      <c r="C22" s="59" t="s">
        <v>55</v>
      </c>
      <c r="D22" s="31" t="s">
        <v>53</v>
      </c>
      <c r="E22" s="31">
        <v>6</v>
      </c>
      <c r="F22" s="33"/>
      <c r="G22" s="31">
        <f t="shared" si="0"/>
        <v>0</v>
      </c>
      <c r="H22" s="50" t="s">
        <v>56</v>
      </c>
    </row>
    <row r="23" spans="2:8" ht="63.6" customHeight="1">
      <c r="B23" s="35" t="s">
        <v>57</v>
      </c>
      <c r="C23" s="49" t="s">
        <v>58</v>
      </c>
      <c r="D23" s="31" t="s">
        <v>53</v>
      </c>
      <c r="E23" s="31">
        <v>6</v>
      </c>
      <c r="F23" s="33"/>
      <c r="G23" s="31">
        <f t="shared" si="0"/>
        <v>0</v>
      </c>
      <c r="H23" s="50" t="s">
        <v>59</v>
      </c>
    </row>
    <row r="24" spans="2:8" ht="63.6" customHeight="1">
      <c r="B24" s="35" t="s">
        <v>60</v>
      </c>
      <c r="C24" s="32" t="s">
        <v>61</v>
      </c>
      <c r="D24" s="31" t="s">
        <v>53</v>
      </c>
      <c r="E24" s="31">
        <v>1</v>
      </c>
      <c r="F24" s="33"/>
      <c r="G24" s="31">
        <f t="shared" si="0"/>
        <v>0</v>
      </c>
      <c r="H24" s="51"/>
    </row>
    <row r="25" spans="2:8" ht="63.6" customHeight="1">
      <c r="B25" s="35" t="s">
        <v>62</v>
      </c>
      <c r="C25" s="32" t="s">
        <v>63</v>
      </c>
      <c r="D25" s="31" t="s">
        <v>53</v>
      </c>
      <c r="E25" s="31">
        <v>1</v>
      </c>
      <c r="F25" s="33"/>
      <c r="G25" s="31">
        <f t="shared" si="0"/>
        <v>0</v>
      </c>
      <c r="H25" s="51"/>
    </row>
    <row r="26" spans="2:8" ht="81" customHeight="1">
      <c r="B26" s="35" t="s">
        <v>23</v>
      </c>
      <c r="C26" s="59" t="s">
        <v>64</v>
      </c>
      <c r="D26" s="31" t="s">
        <v>65</v>
      </c>
      <c r="E26" s="31">
        <v>1</v>
      </c>
      <c r="F26" s="33"/>
      <c r="G26" s="31">
        <f t="shared" si="0"/>
        <v>0</v>
      </c>
      <c r="H26" s="37"/>
    </row>
    <row r="27" spans="2:8" ht="54" customHeight="1" thickBot="1">
      <c r="B27" s="39" t="s">
        <v>25</v>
      </c>
      <c r="C27" s="55" t="s">
        <v>66</v>
      </c>
      <c r="D27" s="41"/>
      <c r="E27" s="41"/>
      <c r="F27" s="41"/>
      <c r="G27" s="40">
        <f t="shared" si="0"/>
        <v>0</v>
      </c>
      <c r="H27" s="42"/>
    </row>
    <row r="28" spans="2:8" s="53" customFormat="1" ht="13.5" thickBot="1">
      <c r="B28" s="102" t="s">
        <v>67</v>
      </c>
      <c r="C28" s="103"/>
      <c r="D28" s="103"/>
      <c r="E28" s="103"/>
      <c r="F28" s="104"/>
      <c r="G28" s="54">
        <f>G19+G20+G26+G27</f>
        <v>0</v>
      </c>
      <c r="H28" s="56"/>
    </row>
    <row r="29" spans="2:8" ht="14.45" customHeight="1" thickBot="1">
      <c r="B29" s="88" t="s">
        <v>68</v>
      </c>
      <c r="C29" s="89"/>
      <c r="D29" s="89"/>
      <c r="E29" s="89"/>
      <c r="F29" s="89"/>
      <c r="G29" s="89"/>
      <c r="H29" s="90"/>
    </row>
    <row r="30" spans="2:8" ht="39.6" thickBot="1">
      <c r="B30" s="24" t="s">
        <v>11</v>
      </c>
      <c r="C30" s="25" t="s">
        <v>12</v>
      </c>
      <c r="D30" s="25" t="s">
        <v>13</v>
      </c>
      <c r="E30" s="25" t="s">
        <v>14</v>
      </c>
      <c r="F30" s="26" t="s">
        <v>48</v>
      </c>
      <c r="G30" s="27" t="s">
        <v>15</v>
      </c>
      <c r="H30" s="27" t="s">
        <v>16</v>
      </c>
    </row>
    <row r="31" spans="2:8" ht="45.95" customHeight="1">
      <c r="B31" s="28" t="s">
        <v>17</v>
      </c>
      <c r="C31" s="14" t="s">
        <v>69</v>
      </c>
      <c r="D31" s="34" t="s">
        <v>19</v>
      </c>
      <c r="E31" s="34">
        <v>6</v>
      </c>
      <c r="F31" s="29"/>
      <c r="G31" s="34">
        <f t="shared" ref="G31:G39" si="1">F31*E31</f>
        <v>0</v>
      </c>
      <c r="H31" s="50" t="s">
        <v>49</v>
      </c>
    </row>
    <row r="32" spans="2:8" ht="29.1" customHeight="1">
      <c r="B32" s="35" t="s">
        <v>20</v>
      </c>
      <c r="C32" s="32" t="s">
        <v>50</v>
      </c>
      <c r="D32" s="97" t="s">
        <v>22</v>
      </c>
      <c r="E32" s="98"/>
      <c r="F32" s="99"/>
      <c r="G32" s="31">
        <f>G33+G34+G35+G36+G37</f>
        <v>0</v>
      </c>
      <c r="H32" s="37"/>
    </row>
    <row r="33" spans="2:8" ht="54" customHeight="1" thickBot="1">
      <c r="B33" s="35" t="s">
        <v>51</v>
      </c>
      <c r="C33" s="59" t="s">
        <v>70</v>
      </c>
      <c r="D33" s="31" t="s">
        <v>53</v>
      </c>
      <c r="E33" s="31">
        <v>6</v>
      </c>
      <c r="F33" s="33"/>
      <c r="G33" s="31">
        <f t="shared" si="1"/>
        <v>0</v>
      </c>
      <c r="H33" s="37"/>
    </row>
    <row r="34" spans="2:8" ht="66.599999999999994" customHeight="1" thickBot="1">
      <c r="B34" s="35" t="s">
        <v>54</v>
      </c>
      <c r="C34" s="59" t="s">
        <v>55</v>
      </c>
      <c r="D34" s="31" t="s">
        <v>53</v>
      </c>
      <c r="E34" s="31">
        <v>6</v>
      </c>
      <c r="F34" s="33"/>
      <c r="G34" s="31">
        <f t="shared" si="1"/>
        <v>0</v>
      </c>
      <c r="H34" s="50" t="s">
        <v>56</v>
      </c>
    </row>
    <row r="35" spans="2:8" ht="56.45" customHeight="1">
      <c r="B35" s="35" t="s">
        <v>57</v>
      </c>
      <c r="C35" s="49" t="s">
        <v>58</v>
      </c>
      <c r="D35" s="31" t="s">
        <v>53</v>
      </c>
      <c r="E35" s="31">
        <v>6</v>
      </c>
      <c r="F35" s="33"/>
      <c r="G35" s="31">
        <f t="shared" si="1"/>
        <v>0</v>
      </c>
      <c r="H35" s="50" t="s">
        <v>59</v>
      </c>
    </row>
    <row r="36" spans="2:8" ht="35.450000000000003" customHeight="1">
      <c r="B36" s="35" t="s">
        <v>60</v>
      </c>
      <c r="C36" s="32" t="s">
        <v>61</v>
      </c>
      <c r="D36" s="31" t="s">
        <v>53</v>
      </c>
      <c r="E36" s="31">
        <v>1</v>
      </c>
      <c r="F36" s="33"/>
      <c r="G36" s="31">
        <f t="shared" si="1"/>
        <v>0</v>
      </c>
      <c r="H36" s="51"/>
    </row>
    <row r="37" spans="2:8" ht="66" customHeight="1">
      <c r="B37" s="35" t="s">
        <v>62</v>
      </c>
      <c r="C37" s="32" t="s">
        <v>63</v>
      </c>
      <c r="D37" s="31" t="s">
        <v>53</v>
      </c>
      <c r="E37" s="31">
        <v>1</v>
      </c>
      <c r="F37" s="33"/>
      <c r="G37" s="31">
        <f t="shared" si="1"/>
        <v>0</v>
      </c>
      <c r="H37" s="51"/>
    </row>
    <row r="38" spans="2:8" ht="78.95" customHeight="1">
      <c r="B38" s="35" t="s">
        <v>23</v>
      </c>
      <c r="C38" s="49" t="s">
        <v>64</v>
      </c>
      <c r="D38" s="31" t="s">
        <v>65</v>
      </c>
      <c r="E38" s="31">
        <v>1</v>
      </c>
      <c r="F38" s="33"/>
      <c r="G38" s="31">
        <f t="shared" si="1"/>
        <v>0</v>
      </c>
      <c r="H38" s="37"/>
    </row>
    <row r="39" spans="2:8" ht="50.45" customHeight="1" thickBot="1">
      <c r="B39" s="35" t="s">
        <v>25</v>
      </c>
      <c r="C39" s="48" t="s">
        <v>71</v>
      </c>
      <c r="D39" s="33"/>
      <c r="E39" s="33"/>
      <c r="F39" s="33"/>
      <c r="G39" s="31">
        <f t="shared" si="1"/>
        <v>0</v>
      </c>
      <c r="H39" s="37"/>
    </row>
    <row r="40" spans="2:8" s="53" customFormat="1" ht="13.5" thickBot="1">
      <c r="B40" s="102" t="s">
        <v>72</v>
      </c>
      <c r="C40" s="103"/>
      <c r="D40" s="103"/>
      <c r="E40" s="103"/>
      <c r="F40" s="104"/>
      <c r="G40" s="54">
        <f>G31+G32+G38+G39</f>
        <v>0</v>
      </c>
      <c r="H40" s="56"/>
    </row>
    <row r="41" spans="2:8" ht="14.45" thickBot="1">
      <c r="B41" s="88" t="s">
        <v>73</v>
      </c>
      <c r="C41" s="89"/>
      <c r="D41" s="89"/>
      <c r="E41" s="89"/>
      <c r="F41" s="89"/>
      <c r="G41" s="89"/>
      <c r="H41" s="90"/>
    </row>
    <row r="42" spans="2:8" ht="50.45" customHeight="1" thickBot="1">
      <c r="B42" s="24" t="s">
        <v>11</v>
      </c>
      <c r="C42" s="25" t="s">
        <v>12</v>
      </c>
      <c r="D42" s="25" t="s">
        <v>13</v>
      </c>
      <c r="E42" s="25" t="s">
        <v>14</v>
      </c>
      <c r="F42" s="26" t="s">
        <v>48</v>
      </c>
      <c r="G42" s="27" t="s">
        <v>15</v>
      </c>
      <c r="H42" s="27" t="s">
        <v>16</v>
      </c>
    </row>
    <row r="43" spans="2:8" ht="50.45" customHeight="1">
      <c r="B43" s="28" t="s">
        <v>17</v>
      </c>
      <c r="C43" s="14" t="s">
        <v>69</v>
      </c>
      <c r="D43" s="34" t="s">
        <v>19</v>
      </c>
      <c r="E43" s="34">
        <v>6</v>
      </c>
      <c r="F43" s="29"/>
      <c r="G43" s="34">
        <f t="shared" ref="G43:G51" si="2">F43*E43</f>
        <v>0</v>
      </c>
      <c r="H43" s="50" t="s">
        <v>49</v>
      </c>
    </row>
    <row r="44" spans="2:8" ht="33.6" customHeight="1">
      <c r="B44" s="35" t="s">
        <v>20</v>
      </c>
      <c r="C44" s="32" t="s">
        <v>50</v>
      </c>
      <c r="D44" s="97" t="s">
        <v>22</v>
      </c>
      <c r="E44" s="98"/>
      <c r="F44" s="99"/>
      <c r="G44" s="31">
        <f>G45+G46+G47+G48+G49</f>
        <v>0</v>
      </c>
      <c r="H44" s="37"/>
    </row>
    <row r="45" spans="2:8" ht="50.45" customHeight="1" thickBot="1">
      <c r="B45" s="35" t="s">
        <v>51</v>
      </c>
      <c r="C45" s="59" t="s">
        <v>70</v>
      </c>
      <c r="D45" s="31" t="s">
        <v>53</v>
      </c>
      <c r="E45" s="31">
        <v>6</v>
      </c>
      <c r="F45" s="33"/>
      <c r="G45" s="31">
        <f t="shared" si="2"/>
        <v>0</v>
      </c>
      <c r="H45" s="37"/>
    </row>
    <row r="46" spans="2:8" ht="70.5" customHeight="1" thickBot="1">
      <c r="B46" s="35" t="s">
        <v>54</v>
      </c>
      <c r="C46" s="59" t="s">
        <v>55</v>
      </c>
      <c r="D46" s="31" t="s">
        <v>53</v>
      </c>
      <c r="E46" s="31">
        <v>6</v>
      </c>
      <c r="F46" s="33"/>
      <c r="G46" s="31">
        <f t="shared" si="2"/>
        <v>0</v>
      </c>
      <c r="H46" s="50" t="s">
        <v>56</v>
      </c>
    </row>
    <row r="47" spans="2:8" ht="70.5" customHeight="1">
      <c r="B47" s="35" t="s">
        <v>57</v>
      </c>
      <c r="C47" s="49" t="s">
        <v>58</v>
      </c>
      <c r="D47" s="31" t="s">
        <v>53</v>
      </c>
      <c r="E47" s="31">
        <v>6</v>
      </c>
      <c r="F47" s="33"/>
      <c r="G47" s="31">
        <f t="shared" si="2"/>
        <v>0</v>
      </c>
      <c r="H47" s="50" t="s">
        <v>59</v>
      </c>
    </row>
    <row r="48" spans="2:8" ht="50.45" customHeight="1">
      <c r="B48" s="35" t="s">
        <v>60</v>
      </c>
      <c r="C48" s="32" t="s">
        <v>61</v>
      </c>
      <c r="D48" s="31" t="s">
        <v>53</v>
      </c>
      <c r="E48" s="31">
        <v>1</v>
      </c>
      <c r="F48" s="33"/>
      <c r="G48" s="31">
        <f t="shared" si="2"/>
        <v>0</v>
      </c>
      <c r="H48" s="51"/>
    </row>
    <row r="49" spans="2:8" ht="50.45" customHeight="1">
      <c r="B49" s="35" t="s">
        <v>62</v>
      </c>
      <c r="C49" s="32" t="s">
        <v>63</v>
      </c>
      <c r="D49" s="31" t="s">
        <v>53</v>
      </c>
      <c r="E49" s="31">
        <v>1</v>
      </c>
      <c r="F49" s="33"/>
      <c r="G49" s="31">
        <f t="shared" si="2"/>
        <v>0</v>
      </c>
      <c r="H49" s="51"/>
    </row>
    <row r="50" spans="2:8" ht="83.1" customHeight="1">
      <c r="B50" s="35" t="s">
        <v>23</v>
      </c>
      <c r="C50" s="49" t="s">
        <v>64</v>
      </c>
      <c r="D50" s="31" t="s">
        <v>65</v>
      </c>
      <c r="E50" s="31">
        <v>1</v>
      </c>
      <c r="F50" s="33"/>
      <c r="G50" s="31">
        <f t="shared" si="2"/>
        <v>0</v>
      </c>
      <c r="H50" s="37"/>
    </row>
    <row r="51" spans="2:8" ht="50.45" customHeight="1" thickBot="1">
      <c r="B51" s="35" t="s">
        <v>25</v>
      </c>
      <c r="C51" s="48" t="s">
        <v>71</v>
      </c>
      <c r="D51" s="33"/>
      <c r="E51" s="33"/>
      <c r="F51" s="33"/>
      <c r="G51" s="31">
        <f t="shared" si="2"/>
        <v>0</v>
      </c>
      <c r="H51" s="37"/>
    </row>
    <row r="52" spans="2:8" s="53" customFormat="1" ht="13.5" thickBot="1">
      <c r="B52" s="102" t="s">
        <v>74</v>
      </c>
      <c r="C52" s="103"/>
      <c r="D52" s="103"/>
      <c r="E52" s="103"/>
      <c r="F52" s="104"/>
      <c r="G52" s="54">
        <f>G43+G44+G50+G51</f>
        <v>0</v>
      </c>
      <c r="H52" s="56"/>
    </row>
    <row r="53" spans="2:8" ht="14.45" thickBot="1">
      <c r="B53" s="88" t="s">
        <v>75</v>
      </c>
      <c r="C53" s="89"/>
      <c r="D53" s="89"/>
      <c r="E53" s="89"/>
      <c r="F53" s="89"/>
      <c r="G53" s="89"/>
      <c r="H53" s="90"/>
    </row>
    <row r="54" spans="2:8" ht="50.45" customHeight="1" thickBot="1">
      <c r="B54" s="24" t="s">
        <v>11</v>
      </c>
      <c r="C54" s="25" t="s">
        <v>12</v>
      </c>
      <c r="D54" s="25" t="s">
        <v>13</v>
      </c>
      <c r="E54" s="25" t="s">
        <v>14</v>
      </c>
      <c r="F54" s="26" t="s">
        <v>48</v>
      </c>
      <c r="G54" s="27" t="s">
        <v>15</v>
      </c>
      <c r="H54" s="27" t="s">
        <v>16</v>
      </c>
    </row>
    <row r="55" spans="2:8" ht="50.45" customHeight="1">
      <c r="B55" s="28" t="s">
        <v>17</v>
      </c>
      <c r="C55" s="14" t="s">
        <v>69</v>
      </c>
      <c r="D55" s="34" t="s">
        <v>19</v>
      </c>
      <c r="E55" s="34">
        <v>6</v>
      </c>
      <c r="F55" s="29"/>
      <c r="G55" s="34">
        <f t="shared" ref="G55:G63" si="3">F55*E55</f>
        <v>0</v>
      </c>
      <c r="H55" s="50" t="s">
        <v>49</v>
      </c>
    </row>
    <row r="56" spans="2:8" ht="29.45" customHeight="1">
      <c r="B56" s="35" t="s">
        <v>20</v>
      </c>
      <c r="C56" s="32" t="s">
        <v>50</v>
      </c>
      <c r="D56" s="97" t="s">
        <v>22</v>
      </c>
      <c r="E56" s="98"/>
      <c r="F56" s="99"/>
      <c r="G56" s="31">
        <f>G57+G58+G59+G60+G61</f>
        <v>0</v>
      </c>
      <c r="H56" s="37"/>
    </row>
    <row r="57" spans="2:8" ht="50.45" customHeight="1" thickBot="1">
      <c r="B57" s="35" t="s">
        <v>51</v>
      </c>
      <c r="C57" s="59" t="s">
        <v>76</v>
      </c>
      <c r="D57" s="31" t="s">
        <v>53</v>
      </c>
      <c r="E57" s="31">
        <v>6</v>
      </c>
      <c r="F57" s="33"/>
      <c r="G57" s="31">
        <f t="shared" si="3"/>
        <v>0</v>
      </c>
      <c r="H57" s="37"/>
    </row>
    <row r="58" spans="2:8" ht="69.95" customHeight="1" thickBot="1">
      <c r="B58" s="35" t="s">
        <v>54</v>
      </c>
      <c r="C58" s="59" t="s">
        <v>55</v>
      </c>
      <c r="D58" s="31" t="s">
        <v>53</v>
      </c>
      <c r="E58" s="31">
        <v>6</v>
      </c>
      <c r="F58" s="33"/>
      <c r="G58" s="31">
        <f t="shared" si="3"/>
        <v>0</v>
      </c>
      <c r="H58" s="50" t="s">
        <v>56</v>
      </c>
    </row>
    <row r="59" spans="2:8" ht="57.6" customHeight="1">
      <c r="B59" s="35" t="s">
        <v>57</v>
      </c>
      <c r="C59" s="49" t="s">
        <v>58</v>
      </c>
      <c r="D59" s="31" t="s">
        <v>53</v>
      </c>
      <c r="E59" s="31">
        <v>6</v>
      </c>
      <c r="F59" s="33"/>
      <c r="G59" s="31">
        <f t="shared" si="3"/>
        <v>0</v>
      </c>
      <c r="H59" s="50" t="s">
        <v>59</v>
      </c>
    </row>
    <row r="60" spans="2:8" ht="50.45" customHeight="1">
      <c r="B60" s="35" t="s">
        <v>60</v>
      </c>
      <c r="C60" s="32" t="s">
        <v>61</v>
      </c>
      <c r="D60" s="31" t="s">
        <v>53</v>
      </c>
      <c r="E60" s="31">
        <v>1</v>
      </c>
      <c r="F60" s="33"/>
      <c r="G60" s="31">
        <f t="shared" si="3"/>
        <v>0</v>
      </c>
      <c r="H60" s="51"/>
    </row>
    <row r="61" spans="2:8" ht="57.6" customHeight="1">
      <c r="B61" s="35" t="s">
        <v>62</v>
      </c>
      <c r="C61" s="32" t="s">
        <v>63</v>
      </c>
      <c r="D61" s="31" t="s">
        <v>53</v>
      </c>
      <c r="E61" s="31">
        <v>1</v>
      </c>
      <c r="F61" s="33"/>
      <c r="G61" s="31">
        <f t="shared" si="3"/>
        <v>0</v>
      </c>
      <c r="H61" s="51"/>
    </row>
    <row r="62" spans="2:8" ht="78.599999999999994" customHeight="1">
      <c r="B62" s="35" t="s">
        <v>23</v>
      </c>
      <c r="C62" s="49" t="s">
        <v>64</v>
      </c>
      <c r="D62" s="31" t="s">
        <v>65</v>
      </c>
      <c r="E62" s="31">
        <v>1</v>
      </c>
      <c r="F62" s="33"/>
      <c r="G62" s="31">
        <f t="shared" si="3"/>
        <v>0</v>
      </c>
      <c r="H62" s="37"/>
    </row>
    <row r="63" spans="2:8" ht="50.45" customHeight="1" thickBot="1">
      <c r="B63" s="35" t="s">
        <v>25</v>
      </c>
      <c r="C63" s="48" t="s">
        <v>71</v>
      </c>
      <c r="D63" s="33"/>
      <c r="E63" s="33"/>
      <c r="F63" s="33"/>
      <c r="G63" s="31">
        <f t="shared" si="3"/>
        <v>0</v>
      </c>
      <c r="H63" s="37"/>
    </row>
    <row r="64" spans="2:8" s="53" customFormat="1" ht="13.5" thickBot="1">
      <c r="B64" s="102" t="s">
        <v>77</v>
      </c>
      <c r="C64" s="103"/>
      <c r="D64" s="103"/>
      <c r="E64" s="103"/>
      <c r="F64" s="104"/>
      <c r="G64" s="54">
        <f>G55+G56+G62+G63</f>
        <v>0</v>
      </c>
      <c r="H64" s="56"/>
    </row>
    <row r="65" spans="2:8" ht="14.45" thickBot="1">
      <c r="B65" s="88" t="s">
        <v>78</v>
      </c>
      <c r="C65" s="89"/>
      <c r="D65" s="89"/>
      <c r="E65" s="89"/>
      <c r="F65" s="89"/>
      <c r="G65" s="89"/>
      <c r="H65" s="90"/>
    </row>
    <row r="66" spans="2:8" ht="50.45" customHeight="1" thickBot="1">
      <c r="B66" s="24" t="s">
        <v>11</v>
      </c>
      <c r="C66" s="25" t="s">
        <v>12</v>
      </c>
      <c r="D66" s="25" t="s">
        <v>13</v>
      </c>
      <c r="E66" s="25" t="s">
        <v>14</v>
      </c>
      <c r="F66" s="26" t="s">
        <v>48</v>
      </c>
      <c r="G66" s="27" t="s">
        <v>15</v>
      </c>
      <c r="H66" s="27" t="s">
        <v>16</v>
      </c>
    </row>
    <row r="67" spans="2:8" ht="50.45" customHeight="1">
      <c r="B67" s="28" t="s">
        <v>17</v>
      </c>
      <c r="C67" s="14" t="s">
        <v>69</v>
      </c>
      <c r="D67" s="34" t="s">
        <v>19</v>
      </c>
      <c r="E67" s="34">
        <v>6</v>
      </c>
      <c r="F67" s="29"/>
      <c r="G67" s="34">
        <f t="shared" ref="G67:G75" si="4">F67*E67</f>
        <v>0</v>
      </c>
      <c r="H67" s="50" t="s">
        <v>49</v>
      </c>
    </row>
    <row r="68" spans="2:8" ht="26.45" customHeight="1">
      <c r="B68" s="35" t="s">
        <v>20</v>
      </c>
      <c r="C68" s="32" t="s">
        <v>50</v>
      </c>
      <c r="D68" s="97" t="s">
        <v>22</v>
      </c>
      <c r="E68" s="98"/>
      <c r="F68" s="99"/>
      <c r="G68" s="31">
        <f>G69+G70+G71+G72+G73</f>
        <v>0</v>
      </c>
      <c r="H68" s="37"/>
    </row>
    <row r="69" spans="2:8" ht="50.45" customHeight="1" thickBot="1">
      <c r="B69" s="35" t="s">
        <v>51</v>
      </c>
      <c r="C69" s="59" t="s">
        <v>70</v>
      </c>
      <c r="D69" s="31" t="s">
        <v>53</v>
      </c>
      <c r="E69" s="31">
        <v>6</v>
      </c>
      <c r="F69" s="33"/>
      <c r="G69" s="31">
        <f t="shared" si="4"/>
        <v>0</v>
      </c>
      <c r="H69" s="37"/>
    </row>
    <row r="70" spans="2:8" ht="70.5" customHeight="1" thickBot="1">
      <c r="B70" s="35" t="s">
        <v>54</v>
      </c>
      <c r="C70" s="59" t="s">
        <v>55</v>
      </c>
      <c r="D70" s="31" t="s">
        <v>53</v>
      </c>
      <c r="E70" s="31">
        <v>6</v>
      </c>
      <c r="F70" s="33"/>
      <c r="G70" s="31">
        <f t="shared" si="4"/>
        <v>0</v>
      </c>
      <c r="H70" s="50" t="s">
        <v>56</v>
      </c>
    </row>
    <row r="71" spans="2:8" ht="57.6" customHeight="1">
      <c r="B71" s="35" t="s">
        <v>57</v>
      </c>
      <c r="C71" s="49" t="s">
        <v>58</v>
      </c>
      <c r="D71" s="31" t="s">
        <v>53</v>
      </c>
      <c r="E71" s="31">
        <v>6</v>
      </c>
      <c r="F71" s="33"/>
      <c r="G71" s="31">
        <f t="shared" si="4"/>
        <v>0</v>
      </c>
      <c r="H71" s="50" t="s">
        <v>59</v>
      </c>
    </row>
    <row r="72" spans="2:8" ht="50.45" customHeight="1">
      <c r="B72" s="35" t="s">
        <v>60</v>
      </c>
      <c r="C72" s="32" t="s">
        <v>61</v>
      </c>
      <c r="D72" s="31" t="s">
        <v>53</v>
      </c>
      <c r="E72" s="31">
        <v>1</v>
      </c>
      <c r="F72" s="33"/>
      <c r="G72" s="31">
        <f t="shared" si="4"/>
        <v>0</v>
      </c>
      <c r="H72" s="51"/>
    </row>
    <row r="73" spans="2:8" ht="50.45" customHeight="1">
      <c r="B73" s="35" t="s">
        <v>62</v>
      </c>
      <c r="C73" s="32" t="s">
        <v>63</v>
      </c>
      <c r="D73" s="31" t="s">
        <v>53</v>
      </c>
      <c r="E73" s="31">
        <v>1</v>
      </c>
      <c r="F73" s="33"/>
      <c r="G73" s="31">
        <f t="shared" si="4"/>
        <v>0</v>
      </c>
      <c r="H73" s="51"/>
    </row>
    <row r="74" spans="2:8" ht="83.1" customHeight="1">
      <c r="B74" s="35" t="s">
        <v>23</v>
      </c>
      <c r="C74" s="49" t="s">
        <v>64</v>
      </c>
      <c r="D74" s="31" t="s">
        <v>65</v>
      </c>
      <c r="E74" s="31">
        <v>1</v>
      </c>
      <c r="F74" s="33"/>
      <c r="G74" s="31">
        <f t="shared" si="4"/>
        <v>0</v>
      </c>
      <c r="H74" s="37"/>
    </row>
    <row r="75" spans="2:8" ht="50.45" customHeight="1" thickBot="1">
      <c r="B75" s="35" t="s">
        <v>25</v>
      </c>
      <c r="C75" s="48" t="s">
        <v>71</v>
      </c>
      <c r="D75" s="33"/>
      <c r="E75" s="33"/>
      <c r="F75" s="33"/>
      <c r="G75" s="31">
        <f t="shared" si="4"/>
        <v>0</v>
      </c>
      <c r="H75" s="37"/>
    </row>
    <row r="76" spans="2:8" s="53" customFormat="1" ht="13.5" thickBot="1">
      <c r="B76" s="102" t="s">
        <v>79</v>
      </c>
      <c r="C76" s="103"/>
      <c r="D76" s="103"/>
      <c r="E76" s="103"/>
      <c r="F76" s="104"/>
      <c r="G76" s="54">
        <f>G67+G68+G74+G75</f>
        <v>0</v>
      </c>
      <c r="H76" s="56"/>
    </row>
    <row r="77" spans="2:8" ht="14.45" thickBot="1">
      <c r="B77" s="88" t="s">
        <v>78</v>
      </c>
      <c r="C77" s="89"/>
      <c r="D77" s="89"/>
      <c r="E77" s="89"/>
      <c r="F77" s="89"/>
      <c r="G77" s="89"/>
      <c r="H77" s="90"/>
    </row>
    <row r="78" spans="2:8" ht="50.45" customHeight="1" thickBot="1">
      <c r="B78" s="24" t="s">
        <v>11</v>
      </c>
      <c r="C78" s="25" t="s">
        <v>12</v>
      </c>
      <c r="D78" s="25" t="s">
        <v>13</v>
      </c>
      <c r="E78" s="25" t="s">
        <v>14</v>
      </c>
      <c r="F78" s="26" t="s">
        <v>48</v>
      </c>
      <c r="G78" s="27" t="s">
        <v>15</v>
      </c>
      <c r="H78" s="27" t="s">
        <v>16</v>
      </c>
    </row>
    <row r="79" spans="2:8" ht="50.45" customHeight="1">
      <c r="B79" s="28" t="s">
        <v>17</v>
      </c>
      <c r="C79" s="14" t="s">
        <v>69</v>
      </c>
      <c r="D79" s="34" t="s">
        <v>19</v>
      </c>
      <c r="E79" s="34">
        <v>6</v>
      </c>
      <c r="F79" s="29"/>
      <c r="G79" s="34">
        <f t="shared" ref="G79:G87" si="5">F79*E79</f>
        <v>0</v>
      </c>
      <c r="H79" s="50" t="s">
        <v>49</v>
      </c>
    </row>
    <row r="80" spans="2:8" ht="28.5" customHeight="1">
      <c r="B80" s="35" t="s">
        <v>20</v>
      </c>
      <c r="C80" s="32" t="s">
        <v>50</v>
      </c>
      <c r="D80" s="97" t="s">
        <v>22</v>
      </c>
      <c r="E80" s="98"/>
      <c r="F80" s="99"/>
      <c r="G80" s="31">
        <f>G81+G82+G83+G84+G85</f>
        <v>0</v>
      </c>
      <c r="H80" s="37"/>
    </row>
    <row r="81" spans="2:8" ht="50.45" customHeight="1" thickBot="1">
      <c r="B81" s="35" t="s">
        <v>51</v>
      </c>
      <c r="C81" s="59" t="s">
        <v>70</v>
      </c>
      <c r="D81" s="31" t="s">
        <v>53</v>
      </c>
      <c r="E81" s="31">
        <v>6</v>
      </c>
      <c r="F81" s="33"/>
      <c r="G81" s="31">
        <f t="shared" si="5"/>
        <v>0</v>
      </c>
      <c r="H81" s="37"/>
    </row>
    <row r="82" spans="2:8" ht="69.95" customHeight="1" thickBot="1">
      <c r="B82" s="35" t="s">
        <v>54</v>
      </c>
      <c r="C82" s="59" t="s">
        <v>55</v>
      </c>
      <c r="D82" s="31" t="s">
        <v>53</v>
      </c>
      <c r="E82" s="31">
        <v>6</v>
      </c>
      <c r="F82" s="33"/>
      <c r="G82" s="31">
        <f t="shared" si="5"/>
        <v>0</v>
      </c>
      <c r="H82" s="50" t="s">
        <v>56</v>
      </c>
    </row>
    <row r="83" spans="2:8" ht="59.45" customHeight="1">
      <c r="B83" s="35" t="s">
        <v>57</v>
      </c>
      <c r="C83" s="49" t="s">
        <v>58</v>
      </c>
      <c r="D83" s="31" t="s">
        <v>53</v>
      </c>
      <c r="E83" s="31">
        <v>6</v>
      </c>
      <c r="F83" s="33"/>
      <c r="G83" s="31">
        <f t="shared" si="5"/>
        <v>0</v>
      </c>
      <c r="H83" s="50" t="s">
        <v>59</v>
      </c>
    </row>
    <row r="84" spans="2:8" ht="37.5">
      <c r="B84" s="35" t="s">
        <v>60</v>
      </c>
      <c r="C84" s="32" t="s">
        <v>61</v>
      </c>
      <c r="D84" s="31" t="s">
        <v>53</v>
      </c>
      <c r="E84" s="31">
        <v>1</v>
      </c>
      <c r="F84" s="33"/>
      <c r="G84" s="31">
        <f t="shared" si="5"/>
        <v>0</v>
      </c>
      <c r="H84" s="51"/>
    </row>
    <row r="85" spans="2:8" ht="60.6" customHeight="1">
      <c r="B85" s="35" t="s">
        <v>62</v>
      </c>
      <c r="C85" s="32" t="s">
        <v>63</v>
      </c>
      <c r="D85" s="31" t="s">
        <v>53</v>
      </c>
      <c r="E85" s="31">
        <v>1</v>
      </c>
      <c r="F85" s="33"/>
      <c r="G85" s="31">
        <f t="shared" si="5"/>
        <v>0</v>
      </c>
      <c r="H85" s="51"/>
    </row>
    <row r="86" spans="2:8" ht="89.1" customHeight="1">
      <c r="B86" s="35" t="s">
        <v>23</v>
      </c>
      <c r="C86" s="49" t="s">
        <v>64</v>
      </c>
      <c r="D86" s="31" t="s">
        <v>65</v>
      </c>
      <c r="E86" s="31">
        <v>1</v>
      </c>
      <c r="F86" s="33"/>
      <c r="G86" s="31">
        <f t="shared" si="5"/>
        <v>0</v>
      </c>
      <c r="H86" s="37"/>
    </row>
    <row r="87" spans="2:8" ht="50.45" customHeight="1" thickBot="1">
      <c r="B87" s="35" t="s">
        <v>25</v>
      </c>
      <c r="C87" s="48" t="s">
        <v>71</v>
      </c>
      <c r="D87" s="33"/>
      <c r="E87" s="33"/>
      <c r="F87" s="33"/>
      <c r="G87" s="31">
        <f t="shared" si="5"/>
        <v>0</v>
      </c>
      <c r="H87" s="37"/>
    </row>
    <row r="88" spans="2:8" s="53" customFormat="1" ht="13.5" thickBot="1">
      <c r="B88" s="102" t="s">
        <v>80</v>
      </c>
      <c r="C88" s="103"/>
      <c r="D88" s="103"/>
      <c r="E88" s="103"/>
      <c r="F88" s="104"/>
      <c r="G88" s="54">
        <f>G79+G80+G86+G87</f>
        <v>0</v>
      </c>
      <c r="H88" s="56"/>
    </row>
    <row r="89" spans="2:8" s="53" customFormat="1" ht="14.45" thickBot="1">
      <c r="B89" s="88" t="s">
        <v>81</v>
      </c>
      <c r="C89" s="89"/>
      <c r="D89" s="89"/>
      <c r="E89" s="89"/>
      <c r="F89" s="89"/>
      <c r="G89" s="89"/>
      <c r="H89" s="90"/>
    </row>
    <row r="90" spans="2:8" s="53" customFormat="1" ht="39.6" thickBot="1">
      <c r="B90" s="24" t="s">
        <v>11</v>
      </c>
      <c r="C90" s="25" t="s">
        <v>12</v>
      </c>
      <c r="D90" s="25" t="s">
        <v>13</v>
      </c>
      <c r="E90" s="25" t="s">
        <v>14</v>
      </c>
      <c r="F90" s="26" t="s">
        <v>48</v>
      </c>
      <c r="G90" s="27" t="s">
        <v>15</v>
      </c>
      <c r="H90" s="27" t="s">
        <v>16</v>
      </c>
    </row>
    <row r="91" spans="2:8" s="53" customFormat="1" ht="24.95">
      <c r="B91" s="28">
        <v>1</v>
      </c>
      <c r="C91" s="63" t="s">
        <v>82</v>
      </c>
      <c r="D91" s="34" t="s">
        <v>19</v>
      </c>
      <c r="E91" s="34">
        <v>6</v>
      </c>
      <c r="F91" s="29"/>
      <c r="G91" s="34">
        <f t="shared" ref="G91" si="6">F91*E91</f>
        <v>0</v>
      </c>
      <c r="H91" s="50"/>
    </row>
    <row r="92" spans="2:8" s="53" customFormat="1" ht="25.5" thickBot="1">
      <c r="B92" s="12">
        <v>2</v>
      </c>
      <c r="C92" s="64" t="s">
        <v>83</v>
      </c>
      <c r="D92" s="65" t="s">
        <v>19</v>
      </c>
      <c r="E92" s="65">
        <v>6</v>
      </c>
      <c r="F92" s="30"/>
      <c r="G92" s="65">
        <f t="shared" ref="G92" si="7">F92*E92</f>
        <v>0</v>
      </c>
      <c r="H92" s="66"/>
    </row>
    <row r="93" spans="2:8" ht="13.5" customHeight="1" thickBot="1">
      <c r="B93" s="91" t="s">
        <v>33</v>
      </c>
      <c r="C93" s="92"/>
      <c r="D93" s="92"/>
      <c r="E93" s="92"/>
      <c r="F93" s="100"/>
      <c r="G93" s="43">
        <f>G88+G76+G64+G52+G40+G28+G91+G92</f>
        <v>0</v>
      </c>
    </row>
    <row r="94" spans="2:8" ht="12.95">
      <c r="B94" s="93"/>
      <c r="C94" s="93"/>
      <c r="D94" s="93"/>
      <c r="E94" s="93"/>
      <c r="F94" s="93"/>
      <c r="G94" s="93"/>
    </row>
    <row r="95" spans="2:8" ht="12.95">
      <c r="B95" s="18"/>
      <c r="C95" s="18"/>
      <c r="D95" s="18"/>
      <c r="E95" s="18"/>
      <c r="F95" s="18"/>
      <c r="G95" s="18"/>
    </row>
    <row r="96" spans="2:8" ht="14.45">
      <c r="H96"/>
    </row>
    <row r="97" spans="2:8">
      <c r="B97" s="79" t="s">
        <v>35</v>
      </c>
      <c r="C97" s="79"/>
      <c r="D97" s="79"/>
      <c r="F97" s="80"/>
      <c r="G97" s="80"/>
    </row>
    <row r="98" spans="2:8">
      <c r="B98" s="79" t="s">
        <v>36</v>
      </c>
      <c r="C98" s="79"/>
      <c r="D98" s="79"/>
      <c r="F98" s="81"/>
      <c r="G98" s="81"/>
    </row>
    <row r="99" spans="2:8">
      <c r="B99" s="79" t="s">
        <v>37</v>
      </c>
      <c r="C99" s="79"/>
      <c r="D99" s="79"/>
      <c r="F99" s="80"/>
      <c r="G99" s="80"/>
    </row>
    <row r="100" spans="2:8">
      <c r="B100" s="79" t="s">
        <v>41</v>
      </c>
      <c r="C100" s="79"/>
      <c r="D100" s="79"/>
      <c r="F100" s="80"/>
      <c r="G100" s="80"/>
    </row>
    <row r="102" spans="2:8" ht="14.45">
      <c r="H102"/>
    </row>
  </sheetData>
  <mergeCells count="36">
    <mergeCell ref="B17:H17"/>
    <mergeCell ref="B29:H29"/>
    <mergeCell ref="B64:F64"/>
    <mergeCell ref="B76:F76"/>
    <mergeCell ref="B88:F88"/>
    <mergeCell ref="D20:F20"/>
    <mergeCell ref="D32:F32"/>
    <mergeCell ref="D44:F44"/>
    <mergeCell ref="D56:F56"/>
    <mergeCell ref="D68:F68"/>
    <mergeCell ref="B52:F52"/>
    <mergeCell ref="B40:F40"/>
    <mergeCell ref="F100:G100"/>
    <mergeCell ref="B100:D100"/>
    <mergeCell ref="F97:G97"/>
    <mergeCell ref="F98:G98"/>
    <mergeCell ref="F99:G99"/>
    <mergeCell ref="B99:D99"/>
    <mergeCell ref="B97:D97"/>
    <mergeCell ref="B98:D98"/>
    <mergeCell ref="B89:H89"/>
    <mergeCell ref="D80:F80"/>
    <mergeCell ref="G2:H6"/>
    <mergeCell ref="B93:F93"/>
    <mergeCell ref="B94:G94"/>
    <mergeCell ref="C7:G7"/>
    <mergeCell ref="B10:C10"/>
    <mergeCell ref="D10:G10"/>
    <mergeCell ref="B14:G14"/>
    <mergeCell ref="C8:G8"/>
    <mergeCell ref="B15:H15"/>
    <mergeCell ref="B41:H41"/>
    <mergeCell ref="B53:H53"/>
    <mergeCell ref="B65:H65"/>
    <mergeCell ref="B77:H77"/>
    <mergeCell ref="B28:F28"/>
  </mergeCells>
  <pageMargins left="0.7" right="0.7" top="0.75" bottom="0.75" header="0.3" footer="0.3"/>
  <pageSetup paperSize="9"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A3F38-718C-42A1-B8C3-F9747CB24514}">
  <sheetPr>
    <pageSetUpPr fitToPage="1"/>
  </sheetPr>
  <dimension ref="B2:E51"/>
  <sheetViews>
    <sheetView tabSelected="1" workbookViewId="0">
      <selection activeCell="D31" sqref="D31:E32"/>
    </sheetView>
  </sheetViews>
  <sheetFormatPr defaultColWidth="8.7109375" defaultRowHeight="12.6"/>
  <cols>
    <col min="1" max="1" width="2.5703125" style="1" customWidth="1"/>
    <col min="2" max="2" width="8.7109375" style="2"/>
    <col min="3" max="3" width="74.28515625" style="1" customWidth="1"/>
    <col min="4" max="4" width="18.5703125" style="2" customWidth="1"/>
    <col min="5" max="5" width="26.85546875" style="2" customWidth="1"/>
    <col min="6" max="6" width="21.5703125" style="1" customWidth="1"/>
    <col min="7" max="16384" width="8.7109375" style="1"/>
  </cols>
  <sheetData>
    <row r="2" spans="2:5">
      <c r="D2" s="78"/>
      <c r="E2" s="78"/>
    </row>
    <row r="3" spans="2:5">
      <c r="B3" s="19"/>
      <c r="C3" s="19" t="s">
        <v>0</v>
      </c>
      <c r="D3" s="78"/>
      <c r="E3" s="78"/>
    </row>
    <row r="4" spans="2:5">
      <c r="B4" s="22"/>
      <c r="C4" s="22" t="s">
        <v>1</v>
      </c>
      <c r="D4" s="78"/>
      <c r="E4" s="78"/>
    </row>
    <row r="5" spans="2:5" ht="12.6" customHeight="1">
      <c r="B5" s="22"/>
      <c r="C5" s="22" t="s">
        <v>2</v>
      </c>
      <c r="D5" s="78"/>
      <c r="E5" s="78"/>
    </row>
    <row r="6" spans="2:5">
      <c r="C6" s="22" t="s">
        <v>3</v>
      </c>
      <c r="D6" s="78"/>
      <c r="E6" s="78"/>
    </row>
    <row r="7" spans="2:5" ht="12.75">
      <c r="C7" s="22"/>
    </row>
    <row r="8" spans="2:5" ht="15.6">
      <c r="B8" s="74" t="s">
        <v>84</v>
      </c>
      <c r="C8" s="74"/>
      <c r="D8" s="74"/>
      <c r="E8" s="74"/>
    </row>
    <row r="9" spans="2:5" ht="15.6" customHeight="1">
      <c r="B9" s="77" t="s">
        <v>85</v>
      </c>
      <c r="C9" s="77"/>
      <c r="D9" s="77"/>
      <c r="E9" s="77"/>
    </row>
    <row r="10" spans="2:5">
      <c r="C10" s="6"/>
      <c r="D10" s="6"/>
    </row>
    <row r="11" spans="2:5" ht="12.95">
      <c r="B11" s="76" t="s">
        <v>86</v>
      </c>
      <c r="C11" s="76"/>
      <c r="D11" s="76"/>
      <c r="E11" s="76"/>
    </row>
    <row r="12" spans="2:5" ht="30.6" customHeight="1" thickBot="1">
      <c r="B12" s="16" t="s">
        <v>11</v>
      </c>
      <c r="C12" s="16" t="s">
        <v>87</v>
      </c>
      <c r="D12" s="75" t="s">
        <v>88</v>
      </c>
      <c r="E12" s="75"/>
    </row>
    <row r="13" spans="2:5" ht="17.45" customHeight="1">
      <c r="B13" s="68">
        <v>1</v>
      </c>
      <c r="C13" s="14" t="s">
        <v>89</v>
      </c>
      <c r="D13" s="70"/>
      <c r="E13" s="71"/>
    </row>
    <row r="14" spans="2:5" ht="17.45" customHeight="1" thickBot="1">
      <c r="B14" s="69"/>
      <c r="C14" s="15" t="s">
        <v>90</v>
      </c>
      <c r="D14" s="72"/>
      <c r="E14" s="73"/>
    </row>
    <row r="15" spans="2:5" ht="18.600000000000001" customHeight="1">
      <c r="B15" s="68">
        <v>2</v>
      </c>
      <c r="C15" s="14" t="s">
        <v>91</v>
      </c>
      <c r="D15" s="70"/>
      <c r="E15" s="71"/>
    </row>
    <row r="16" spans="2:5" ht="18.600000000000001" customHeight="1" thickBot="1">
      <c r="B16" s="69"/>
      <c r="C16" s="15" t="s">
        <v>92</v>
      </c>
      <c r="D16" s="72"/>
      <c r="E16" s="73"/>
    </row>
    <row r="17" spans="2:5" ht="18.95" customHeight="1">
      <c r="B17" s="68">
        <v>3</v>
      </c>
      <c r="C17" s="14" t="s">
        <v>93</v>
      </c>
      <c r="D17" s="70"/>
      <c r="E17" s="71"/>
    </row>
    <row r="18" spans="2:5" ht="18.95" customHeight="1" thickBot="1">
      <c r="B18" s="69"/>
      <c r="C18" s="15" t="s">
        <v>94</v>
      </c>
      <c r="D18" s="72"/>
      <c r="E18" s="73"/>
    </row>
    <row r="19" spans="2:5" ht="31.5" customHeight="1">
      <c r="B19" s="68">
        <v>4</v>
      </c>
      <c r="C19" s="14" t="s">
        <v>95</v>
      </c>
      <c r="D19" s="70"/>
      <c r="E19" s="71"/>
    </row>
    <row r="20" spans="2:5" ht="29.45" customHeight="1" thickBot="1">
      <c r="B20" s="69"/>
      <c r="C20" s="15" t="s">
        <v>96</v>
      </c>
      <c r="D20" s="72"/>
      <c r="E20" s="73"/>
    </row>
    <row r="21" spans="2:5" ht="28.5" customHeight="1">
      <c r="B21" s="68">
        <v>5</v>
      </c>
      <c r="C21" s="14" t="s">
        <v>97</v>
      </c>
      <c r="D21" s="70"/>
      <c r="E21" s="71"/>
    </row>
    <row r="22" spans="2:5" ht="30.6" customHeight="1" thickBot="1">
      <c r="B22" s="69"/>
      <c r="C22" s="15" t="s">
        <v>98</v>
      </c>
      <c r="D22" s="72"/>
      <c r="E22" s="73"/>
    </row>
    <row r="23" spans="2:5" ht="41.45" customHeight="1">
      <c r="B23" s="68">
        <v>6</v>
      </c>
      <c r="C23" s="14" t="s">
        <v>99</v>
      </c>
      <c r="D23" s="70"/>
      <c r="E23" s="71"/>
    </row>
    <row r="24" spans="2:5" ht="30.6" customHeight="1" thickBot="1">
      <c r="B24" s="69"/>
      <c r="C24" s="15" t="s">
        <v>100</v>
      </c>
      <c r="D24" s="72"/>
      <c r="E24" s="73"/>
    </row>
    <row r="25" spans="2:5" ht="43.5" customHeight="1">
      <c r="B25" s="68">
        <v>7</v>
      </c>
      <c r="C25" s="14" t="s">
        <v>101</v>
      </c>
      <c r="D25" s="70"/>
      <c r="E25" s="71"/>
    </row>
    <row r="26" spans="2:5" ht="30.95" customHeight="1" thickBot="1">
      <c r="B26" s="69"/>
      <c r="C26" s="15" t="s">
        <v>102</v>
      </c>
      <c r="D26" s="72"/>
      <c r="E26" s="73"/>
    </row>
    <row r="27" spans="2:5" ht="27.75" customHeight="1">
      <c r="B27" s="68">
        <v>8</v>
      </c>
      <c r="C27" s="14" t="s">
        <v>103</v>
      </c>
      <c r="D27" s="70"/>
      <c r="E27" s="71"/>
    </row>
    <row r="28" spans="2:5" ht="19.5" customHeight="1" thickBot="1">
      <c r="B28" s="69"/>
      <c r="C28" s="15" t="s">
        <v>104</v>
      </c>
      <c r="D28" s="72"/>
      <c r="E28" s="73"/>
    </row>
    <row r="29" spans="2:5" ht="30" customHeight="1">
      <c r="B29" s="68">
        <v>9</v>
      </c>
      <c r="C29" s="14" t="s">
        <v>105</v>
      </c>
      <c r="D29" s="70"/>
      <c r="E29" s="71"/>
    </row>
    <row r="30" spans="2:5" ht="28.5" customHeight="1" thickBot="1">
      <c r="B30" s="69"/>
      <c r="C30" s="15" t="s">
        <v>106</v>
      </c>
      <c r="D30" s="72"/>
      <c r="E30" s="73"/>
    </row>
    <row r="31" spans="2:5" ht="26.25" customHeight="1">
      <c r="B31" s="68">
        <v>10</v>
      </c>
      <c r="C31" s="14" t="s">
        <v>107</v>
      </c>
      <c r="D31" s="70"/>
      <c r="E31" s="71"/>
    </row>
    <row r="32" spans="2:5" ht="16.5" customHeight="1" thickBot="1">
      <c r="B32" s="69"/>
      <c r="C32" s="15" t="s">
        <v>108</v>
      </c>
      <c r="D32" s="72"/>
      <c r="E32" s="73"/>
    </row>
    <row r="33" spans="2:5" ht="20.25" customHeight="1">
      <c r="B33" s="68">
        <v>11</v>
      </c>
      <c r="C33" s="14" t="s">
        <v>109</v>
      </c>
      <c r="D33" s="70"/>
      <c r="E33" s="71"/>
    </row>
    <row r="34" spans="2:5" ht="17.45" customHeight="1" thickBot="1">
      <c r="B34" s="69"/>
      <c r="C34" s="15" t="s">
        <v>110</v>
      </c>
      <c r="D34" s="72"/>
      <c r="E34" s="73"/>
    </row>
    <row r="35" spans="2:5" ht="29.45" customHeight="1">
      <c r="B35" s="68">
        <v>12</v>
      </c>
      <c r="C35" s="14" t="s">
        <v>111</v>
      </c>
      <c r="D35" s="70"/>
      <c r="E35" s="71"/>
    </row>
    <row r="36" spans="2:5" ht="30.6" customHeight="1">
      <c r="B36" s="69"/>
      <c r="C36" s="15" t="s">
        <v>112</v>
      </c>
      <c r="D36" s="72"/>
      <c r="E36" s="73"/>
    </row>
    <row r="37" spans="2:5" ht="30.6" customHeight="1">
      <c r="B37" s="68">
        <v>13</v>
      </c>
      <c r="C37" s="14" t="s">
        <v>113</v>
      </c>
      <c r="D37" s="70"/>
      <c r="E37" s="71"/>
    </row>
    <row r="38" spans="2:5" ht="30.6" customHeight="1">
      <c r="B38" s="69"/>
      <c r="C38" s="15" t="s">
        <v>114</v>
      </c>
      <c r="D38" s="72"/>
      <c r="E38" s="73"/>
    </row>
    <row r="39" spans="2:5" ht="45" customHeight="1">
      <c r="B39" s="68">
        <v>14</v>
      </c>
      <c r="C39" s="14" t="s">
        <v>115</v>
      </c>
      <c r="D39" s="70"/>
      <c r="E39" s="71"/>
    </row>
    <row r="40" spans="2:5" ht="43.5" customHeight="1" thickBot="1">
      <c r="B40" s="69"/>
      <c r="C40" s="15" t="s">
        <v>116</v>
      </c>
      <c r="D40" s="72"/>
      <c r="E40" s="73"/>
    </row>
    <row r="41" spans="2:5" ht="32.450000000000003" customHeight="1">
      <c r="B41" s="82">
        <v>15</v>
      </c>
      <c r="C41" s="14" t="s">
        <v>117</v>
      </c>
      <c r="D41" s="84"/>
      <c r="E41" s="85"/>
    </row>
    <row r="42" spans="2:5" ht="42" customHeight="1" thickBot="1">
      <c r="B42" s="83"/>
      <c r="C42" s="15" t="s">
        <v>118</v>
      </c>
      <c r="D42" s="86"/>
      <c r="E42" s="87"/>
    </row>
    <row r="43" spans="2:5" ht="12.95">
      <c r="B43" s="13"/>
      <c r="C43" s="13"/>
      <c r="D43" s="13"/>
      <c r="E43" s="13"/>
    </row>
    <row r="45" spans="2:5">
      <c r="B45" s="79" t="s">
        <v>35</v>
      </c>
      <c r="C45" s="79"/>
      <c r="D45" s="80"/>
      <c r="E45" s="80"/>
    </row>
    <row r="46" spans="2:5">
      <c r="B46" s="79" t="s">
        <v>36</v>
      </c>
      <c r="C46" s="79"/>
      <c r="D46" s="81"/>
      <c r="E46" s="81"/>
    </row>
    <row r="47" spans="2:5">
      <c r="B47" s="79" t="s">
        <v>37</v>
      </c>
      <c r="C47" s="79"/>
      <c r="D47" s="80"/>
      <c r="E47" s="80"/>
    </row>
    <row r="48" spans="2:5">
      <c r="B48" s="79" t="s">
        <v>38</v>
      </c>
      <c r="C48" s="79"/>
      <c r="D48" s="81"/>
      <c r="E48" s="81"/>
    </row>
    <row r="49" spans="2:5">
      <c r="B49" s="79" t="s">
        <v>39</v>
      </c>
      <c r="C49" s="79"/>
      <c r="D49" s="80"/>
      <c r="E49" s="80"/>
    </row>
    <row r="50" spans="2:5">
      <c r="B50" s="79" t="s">
        <v>40</v>
      </c>
      <c r="C50" s="79"/>
      <c r="D50" s="81"/>
      <c r="E50" s="81"/>
    </row>
    <row r="51" spans="2:5">
      <c r="B51" s="79" t="s">
        <v>41</v>
      </c>
      <c r="C51" s="79"/>
      <c r="D51" s="80"/>
      <c r="E51" s="80"/>
    </row>
  </sheetData>
  <mergeCells count="49">
    <mergeCell ref="B45:C45"/>
    <mergeCell ref="D45:E45"/>
    <mergeCell ref="B25:B26"/>
    <mergeCell ref="D25:E26"/>
    <mergeCell ref="B27:B28"/>
    <mergeCell ref="D27:E28"/>
    <mergeCell ref="B29:B30"/>
    <mergeCell ref="B41:B42"/>
    <mergeCell ref="D41:E42"/>
    <mergeCell ref="B33:B34"/>
    <mergeCell ref="D33:E34"/>
    <mergeCell ref="B35:B36"/>
    <mergeCell ref="D35:E36"/>
    <mergeCell ref="B39:B40"/>
    <mergeCell ref="D39:E40"/>
    <mergeCell ref="D29:E30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8:E8"/>
    <mergeCell ref="D12:E12"/>
    <mergeCell ref="B11:E11"/>
    <mergeCell ref="B9:E9"/>
    <mergeCell ref="D2:E6"/>
    <mergeCell ref="B13:B14"/>
    <mergeCell ref="D13:E14"/>
    <mergeCell ref="B15:B16"/>
    <mergeCell ref="B17:B18"/>
    <mergeCell ref="D15:E16"/>
    <mergeCell ref="D17:E18"/>
    <mergeCell ref="B37:B38"/>
    <mergeCell ref="D37:E38"/>
    <mergeCell ref="B31:B32"/>
    <mergeCell ref="D31:E32"/>
    <mergeCell ref="B19:B20"/>
    <mergeCell ref="D19:E20"/>
    <mergeCell ref="B21:B22"/>
    <mergeCell ref="D21:E22"/>
    <mergeCell ref="B23:B24"/>
    <mergeCell ref="D23:E24"/>
  </mergeCells>
  <pageMargins left="0.7" right="0.7" top="0.75" bottom="0.75" header="0.3" footer="0.3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4ee979-6313-4d82-b03b-a5e08aa6bf23">
      <Terms xmlns="http://schemas.microsoft.com/office/infopath/2007/PartnerControls"/>
    </lcf76f155ced4ddcb4097134ff3c332f>
    <TaxCatchAll xmlns="51f7c6f0-259c-4066-a49c-ca2eb71754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3D0A84CEC4884F940CAC41A3833070" ma:contentTypeVersion="19" ma:contentTypeDescription="Create a new document." ma:contentTypeScope="" ma:versionID="fb016065b9d076da951850240abb3e28">
  <xsd:schema xmlns:xsd="http://www.w3.org/2001/XMLSchema" xmlns:xs="http://www.w3.org/2001/XMLSchema" xmlns:p="http://schemas.microsoft.com/office/2006/metadata/properties" xmlns:ns2="0d4ee979-6313-4d82-b03b-a5e08aa6bf23" xmlns:ns3="51f7c6f0-259c-4066-a49c-ca2eb717543d" targetNamespace="http://schemas.microsoft.com/office/2006/metadata/properties" ma:root="true" ma:fieldsID="48765cc92f4b84fbad64e9495c7209d7" ns2:_="" ns3:_="">
    <xsd:import namespace="0d4ee979-6313-4d82-b03b-a5e08aa6bf23"/>
    <xsd:import namespace="51f7c6f0-259c-4066-a49c-ca2eb71754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ee979-6313-4d82-b03b-a5e08aa6bf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63ffb4c-4022-47fd-9791-a9167a5b60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7c6f0-259c-4066-a49c-ca2eb717543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a250a24-e5cc-46a4-9514-cbd03ab0d945}" ma:internalName="TaxCatchAll" ma:showField="CatchAllData" ma:web="51f7c6f0-259c-4066-a49c-ca2eb7175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C19DC1-5108-42BA-9C96-871E47A72386}"/>
</file>

<file path=customXml/itemProps2.xml><?xml version="1.0" encoding="utf-8"?>
<ds:datastoreItem xmlns:ds="http://schemas.openxmlformats.org/officeDocument/2006/customXml" ds:itemID="{56DE3E66-44CA-4E09-ADE0-F55C39896ABD}"/>
</file>

<file path=customXml/itemProps3.xml><?xml version="1.0" encoding="utf-8"?>
<ds:datastoreItem xmlns:ds="http://schemas.openxmlformats.org/officeDocument/2006/customXml" ds:itemID="{F38C3155-80F8-4C0B-8C70-F56F47A9AF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Kseniia Melnychenko</dc:creator>
  <cp:keywords/>
  <dc:description/>
  <cp:lastModifiedBy>Kateryna Polishchuk</cp:lastModifiedBy>
  <cp:revision/>
  <dcterms:created xsi:type="dcterms:W3CDTF">2026-04-24T08:49:20Z</dcterms:created>
  <dcterms:modified xsi:type="dcterms:W3CDTF">2026-07-07T07:08:54Z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0x0101007F3D0A84CEC4884F940CAC41A3833070</vt:lpwstr>
  </property>
  <property fmtid="{D5CDD505-2E9C-101B-9397-08002B2CF9AE}" pid="3" name="MediaServiceImageTags">
    <vt:lpwstr/>
  </property>
</Properties>
</file>