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DmytroSkichko\Downloads\04 Procurement working files\SUP 27 Materials Kamyanske 2\"/>
    </mc:Choice>
  </mc:AlternateContent>
  <xr:revisionPtr revIDLastSave="0" documentId="13_ncr:1_{E14503BA-948A-40C0-8979-12019F997685}" xr6:coauthVersionLast="47" xr6:coauthVersionMax="47" xr10:uidLastSave="{00000000-0000-0000-0000-000000000000}"/>
  <bookViews>
    <workbookView xWindow="-110" yWindow="-110" windowWidth="19420" windowHeight="10300" xr2:uid="{6E19FC67-C47A-4DB9-87BF-6D0D7DFAAE75}"/>
  </bookViews>
  <sheets>
    <sheet name="Sheet1" sheetId="1" r:id="rId1"/>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166" i="1" l="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67" i="1" s="1"/>
</calcChain>
</file>

<file path=xl/sharedStrings.xml><?xml version="1.0" encoding="utf-8"?>
<sst xmlns="http://schemas.openxmlformats.org/spreadsheetml/2006/main" count="326" uniqueCount="178">
  <si>
    <t>Необхідний товар / Item requested</t>
  </si>
  <si>
    <t xml:space="preserve">К-ть / Qty </t>
  </si>
  <si>
    <t>Одиниця / Unit</t>
  </si>
  <si>
    <t>Ціна за одиницю, грн / Unit Price, UAH</t>
  </si>
  <si>
    <t>Загальна ціна, грн / Total Price, UAH</t>
  </si>
  <si>
    <t>№ з/п / 
Item No</t>
  </si>
  <si>
    <r>
      <t xml:space="preserve">Пропонований товар / Item offered
</t>
    </r>
    <r>
      <rPr>
        <i/>
        <sz val="8"/>
        <color theme="1"/>
        <rFont val="Aptos Narrow"/>
        <family val="2"/>
        <scheme val="minor"/>
      </rPr>
      <t>якщо пропонована позиція повністю відповідає запиту включно із виробником і моделлю – зазначити «відповідає», якщо пропонується альтернатива – зазначити виробника, модель або характеристики</t>
    </r>
  </si>
  <si>
    <t>Ilona Ainvolt Forbidden to Read. (Almost) Secret Guide/Айнвольт Ілона Читати заборонено. (Майже) таємний посібник</t>
  </si>
  <si>
    <t xml:space="preserve">Yulia Yarmolenko No instructions for sex are given. The whole truth about relationships, safety and pleasur/Юлія Ярмоленко Інструкції до сексу не надаються. Уся правда про стосунки, безпеку й задоволення </t>
  </si>
  <si>
    <t>Kateryna Yanovskaya About intimacy simply for teenagers and adults/Катерина Яновська Про інтимне просто підліткам і дорослим</t>
  </si>
  <si>
    <t>Gravel Karen Girls about what matters. Everything you wanted to know about growing up, menstruation, relationships and more/Гравел Карен Дівчатам про важливе. Усе, що ти хотіла знати про дорослішання, місячні, стосунки та багато ін.</t>
  </si>
  <si>
    <t>Anastasia Zakharenkova. A teenager's guide. All about menstruation/Анастасія Захаренкова. Путівник підлітка. Усе про місячні</t>
  </si>
  <si>
    <t>Anna Salvia Ribera Cristina Torron Vialta. In harmony with the body. On menstruation and growing up/Анна Сальвія Рібера Крістіна Торрон Віяльта. У гармонії з тілом. Про менструацію та дорослішання</t>
  </si>
  <si>
    <t>Yulia Yarmolenko. Without delusions about the first menstruation/Юлія Ярмоленко. Без маячні про перші місячні</t>
  </si>
  <si>
    <t>«Терапія щастям» УКРАЇНСЬКОЮ (Обст Наталія) Метафоричні асоціативні карти/"Happiness Therapy" UKRAINIAN (Obst Natalia) Metaphorical associative maps</t>
  </si>
  <si>
    <t>“Wheel of Emotions” round, magnetic board/Таблиця “Колесо емоцій” кругла, магнітна</t>
  </si>
  <si>
    <t>Set of blue Economix ICEBERG oil pens 0.7 mm 50 pcs/Набор масляних ручок синя Economix ICEBERG 0.7 мм 50 шт</t>
  </si>
  <si>
    <t>Office paper A-5 80g/m2/500 sheets/Папір офісний А-5 80гр/м2/500арк</t>
  </si>
  <si>
    <t>Candle Making Kit - Size M/Набір для виготовлення свічок - розмір м</t>
  </si>
  <si>
    <t>Mechanical Pencil Sharpener with Automatic Feed/Механічна Точилка для олівця з автоматичною подачею</t>
  </si>
  <si>
    <t>Reserve for batik contour for fabric Transparent water-soluble Kreul Javana 20 ml./Резерв для батика контур для тканині Прозорий водорозчинний Kreul Javana 20 мл.</t>
  </si>
  <si>
    <t>Adjustable batik frame 50x50cm./Рамка для батика регульована 50х50см.</t>
  </si>
  <si>
    <t>Art Rangers Water watercolor paints set of 24 colors, 12 ml each/Акв фарби Art Rangers Water набір 24кол. по 12мл</t>
  </si>
  <si>
    <t>Stretcher, 50*60 cm, fine grain, acrylic, cotton, BN, Rosa Studio/Підрамник, 50*60 см, дрібне зерно, акрил, бавовна, БН, Rosa Studio</t>
  </si>
  <si>
    <t>Stretcher 25*25 cm, fine grain, acrylic, cotton, 280g/m2/Підрамник 25*25 см, дрібне зерно, акрил, бавовна, 280г/м2</t>
  </si>
  <si>
    <t xml:space="preserve">Paint-by-number kit "Tender Bouquet" 40*50 cm,/Набір для розпису по номерах "Ніжний букет" 40*50 см, </t>
  </si>
  <si>
    <t>Paint-by-number kit "Flower Symphony" 40*50 cm/Набір для розпису по номерах "Квіткова симфонія" 40*50 см</t>
  </si>
  <si>
    <t>Paint-by-number kit "Dandelions at Sunset" 40*50 cm,/Набір для розпису по номерах "Кульбаби на заході сонця" 40*50 см</t>
  </si>
  <si>
    <t>Board game Choice. Gamesly/Настольная игра Вибір. Gamesly</t>
  </si>
  <si>
    <t>Transformational social game "CIRCLE of values". Kuprienko Lyubov/Трансформаційна соціальна гра "КОЛО цінностей". Купрієнко Любов</t>
  </si>
  <si>
    <t>Acrylic paint ART Kompozit 356 special green 1 l/Фарба акрилова ART Kompozit 356 зелений особливий 1 л</t>
  </si>
  <si>
    <t>Acrylic paint ART Kompozit 378 blue FC 1 l/Фарба акрилова ART Kompozit 378 блакитний ФЦ 1 л</t>
  </si>
  <si>
    <t>Acrylic paint ART Kompozit 440 ultramarine violet 1 l/Фарба акрилова ART Kompozit 440 ультрамарин фіолетовий 1 л.</t>
  </si>
  <si>
    <t>Acrylic paint, Ultramarine, 400 ml, Rosa/Фарба акрилова, Ультрамарин, 400 мл, Rosa</t>
  </si>
  <si>
    <t>Acrylic paint, Gas soot, 400 ml, Rosa Gallery/Фарба акрилова, Сажа газова, 400 мл, Rosa Gallery</t>
  </si>
  <si>
    <t>Acrylic paint, Cadmium red dark, 400 ml, Rosa Gallery/Фарба акрилова, Кадмій червоний темний, 400 мл, Rosa Gallery</t>
  </si>
  <si>
    <t>Acrylic paint, Magenta, 400 ml, Rosa Studio/Фарба акрилова, Маджента, 400 мл, Rosa Studio</t>
  </si>
  <si>
    <t>Acrylic paint, Green, 400 ml, Rosa Studio/Фарба акрилова, Зелена, 400 мл, Rosa Studio</t>
  </si>
  <si>
    <t>Acrylic paint, Light pink, 400 ml, Rosa Studio/Фарба акрилова, Рожева світла, 400 мл, Rosa Studio</t>
  </si>
  <si>
    <t>Acrylic paint, Light Ochre, 400 ml, Rosa Studio/Фарба акрилова, Вохра світла, 400 мл, Rosa Studio</t>
  </si>
  <si>
    <t>Acrylic paint, Titanium white, 400 ml, Rosa Studio/Фарба акрилова, Білила титанові, 400 мл, Rosa Studio</t>
  </si>
  <si>
    <t>Diamond mosaic set "Sunbeam" 30*30 cm/Набір з алмазною мозаїкою "Промінь сонця" 30*30 см</t>
  </si>
  <si>
    <t>Mustang glue sticks 200 x 11 mm 10 pcs./Стрижні клейові 200 x 11 мм 10 шт</t>
  </si>
  <si>
    <t>A.T.T. adhesive rods black 200 x 11.2 mm 10 pcs./Стрижні клейові A.T.T. чорні 200 x 11,2 мм 10 шт.</t>
  </si>
  <si>
    <t>SANTI "Ball" foam blanks 36 pcs/pack, mix of sizes,/Пінопластові заготовки SANTI "Куля" 36 шт/уп., мікс розмірів</t>
  </si>
  <si>
    <t>Craft kit 10 flowers (making rolled candles) flower wax 10 sheets measuring 20 by 26 cm/Набір для творчості 10 квітів (виготовлення катаних свечей) квіткова вощина 10 листів розміром 20 на 26 см</t>
  </si>
  <si>
    <t>JOVI modeling clay, white color, 500g/Глина для ліплення JOVI білий колір 500гр</t>
  </si>
  <si>
    <t>Czech Preciosa beads, 50 g, white, opaque iridescent 50g/Чеський бісер Preciosa, 50 г, білий, непрозорий райдужний 50г</t>
  </si>
  <si>
    <t>Forked needle, 11.5 cm/Голка роздвоєна, 11.5 см</t>
  </si>
  <si>
    <t>Set of Royal hand sewing needles, assorted, 20 pieces/Набір голок для ручного шиття Royal ассорті 20 штук</t>
  </si>
  <si>
    <t>Beading thread Ariadna Tytan 100, 200 m, white/Нитка для бісеру Ariadna Tytan 100, 200 м, білий</t>
  </si>
  <si>
    <t>Czech Preciosa beads, 50 g, black/Чеський бісер Preciosa, 50 г, чорний</t>
  </si>
  <si>
    <t>Czech Preciosa beads, 50 g, dark purple/Чеський бісер Preciosa, 50 г, фіолетовий темний</t>
  </si>
  <si>
    <t>Czech Preciosa beads, 50 g, red, transparent iridescent/Чеський бісер Preciosa, 50 г, червоний, прозорий райдужний</t>
  </si>
  <si>
    <t>Czech Preciosa beads, 50 g, purple/Чеський бісер Preciosa, 50 г, фіолетовий</t>
  </si>
  <si>
    <t>DMC 310 black floss/Муліне DMC чорне</t>
  </si>
  <si>
    <t>DMC blank white floss/Муліне DMC біле</t>
  </si>
  <si>
    <t>YATO nickel-plated needle nose pliers: L= 160 mm/Тонкогубці нікельовані YATO : L= 160 мм</t>
  </si>
  <si>
    <t>Sandpaper SIA P1000 waterproof 230 x 280 mm/Плоскогубці звужені, з відсікачем дроту, 12 см</t>
  </si>
  <si>
    <t>Stanley 6 Way Screwdriver with 6 in 1 Interchangeable Bits 190 mm/Викрутка Stanley 6 Way зі змінними бітами 6 в 1 190 мм</t>
  </si>
  <si>
    <t>Sandpaper SIA P1000 waterproof 230 x 280 mm/Наждачний папір SIA P1000 водостійкий 230 х 280 мм</t>
  </si>
  <si>
    <t>Sandpaper APP Matador P5000 waterproof 230 x 280 mm/Наждачний папір APP Matador P5000 водостійкий 230 x 280 мм</t>
  </si>
  <si>
    <t>Su Jok massager set with 3 finger rings, massage finger ring/Масажер су джок набір з 3 кільцями для пальців, масажне кільце для пальців</t>
  </si>
  <si>
    <t>Antistress elastic band Caterpillar 25 cm/Антистрес тягучка Гусениця 25 см</t>
  </si>
  <si>
    <t>Primed fiberboard, 20*20 cm, acrylic/ДВП грунтоване, 20*20 см, акрил</t>
  </si>
  <si>
    <t>Battery tablet 50 pieces in a blister TMI AG13 LR44/Батарейка таблетка 50 штук на блістері TMI AG13 LR44</t>
  </si>
  <si>
    <t xml:space="preserve">AA button batteries 40 pcs. in a block/Батарейки пальчикові AA </t>
  </si>
  <si>
    <t xml:space="preserve">Buromax office scissors 16 cm/Ножиці офісні Buromax 16 см </t>
  </si>
  <si>
    <t>A set of beads for weaving bracelets, in a pencil case./Набір намистин для плетіння браслетів, в пеналі</t>
  </si>
  <si>
    <t xml:space="preserve">Children's set for creativity and needlework Urbankit Beads Set 450+ Beads, beads, crystals, hearts for making bracelets, jewelry, necklaces, costume jewelry/Дитячий набір для творчості та рукоділля Urbankit Beads Set 450+ Бусини, бісер, кристали, сердечки для виготовлення браслетів, прикрас, кольє, біжутерії </t>
  </si>
  <si>
    <t xml:space="preserve">Set of 10 mm matte acrylic beads (in various colors)/Набір намистин акрилові матові 10 мм (в різних кольорах) </t>
  </si>
  <si>
    <t>Set of accessories for creating jewelry, rings, gold color, 6 cells, bases for rings, accessories for jewelry, handmade/Набір фурнітури для створення біжутерії, кільця, золотий колір, 6 комірок, основи для кілець, фурнітура для прикрас, хендмейд</t>
  </si>
  <si>
    <t>Metal ring 50 mm detachable/Кільце металеве 50 мм розьємне</t>
  </si>
  <si>
    <t>Wooden ring for macrame Ø 55 mm - beech Standart/Кільце дерев'яне для макраме Ø 55 мм - бук Standart</t>
  </si>
  <si>
    <t>Silver-steel metal carabiners 10 mmКарабіни металеві срібно-сталеві 10 мм</t>
  </si>
  <si>
    <t xml:space="preserve">Wire for needlework 30m/0.3mm silver color/Дріт для рукоділля 30м/0,3 мм колір срібний </t>
  </si>
  <si>
    <t>Wire for crafts and jewelry 0.5 mm/5.5 m/Дріт для рукоділля та прикрас 0,5 мм/5,5 м</t>
  </si>
  <si>
    <t xml:space="preserve">Circular metal knitting needles 3 mm/Спиці металеві кругові 3 мм </t>
  </si>
  <si>
    <t xml:space="preserve">Flat Metal Ring 25mm with Chain and 12mm Carabiner Buckle for Keychains/Пласке Металеве кільце 25мм з ланцюжком та пряжкою-карабіном 12мм для брелоків </t>
  </si>
  <si>
    <t>Base for pin Finding Base for brooch Golden 17 mm x 80 mm x 6 mm/Основа для булавки Finding Основа для броши Золотистый 17 мм x 80 мм х 6 мм</t>
  </si>
  <si>
    <t>Stainless steel brooch base Pin, 50x14 mm, Dark silver/Основа для брошки з нерж. сталі Шпилька, 50х14 мм, Темне срібло</t>
  </si>
  <si>
    <t>Round-nose pliers 13 cm/Круглогубці біжутерні 13 см</t>
  </si>
  <si>
    <t>Feathers for decoration "Maxi", length 10-15 cm, 50 pcs. Colored/Перья для декорирования "Maxi", длина 10-15 см, 50 шт.цветное</t>
  </si>
  <si>
    <t>Dried flowers for creativity Flowers for decoration for epoxy resin for candles in container #28/Сухоцвіти для творчості Квіти для декору для епоксидної смоли для свічок у контейнері №28</t>
  </si>
  <si>
    <t>Yellow wheat spikelets ~70 pcs, 65-70 cm/Колоски пшениці жовті ~70 шт, 65-70 см</t>
  </si>
  <si>
    <t xml:space="preserve">Pistachio wheat spikelets ~105 pcs, 65-70 CM/Колоски пшениці фісташкові ~105 ШТ, 65-70 СМ </t>
  </si>
  <si>
    <t>Spikelets of wheat are bright pink ~105 PCS, 65-70 CM/Колоски пшениція яскрво-рожеві ~105 ШТ, 65-70 СМ</t>
  </si>
  <si>
    <t xml:space="preserve">Red wheat spikelets ~105 PCS, 65-70 CM/Колоски пшениці червоні~105 ШТ, 65-70 СМ </t>
  </si>
  <si>
    <t>Blue cotton heads 5 CM, 20 PCS/Головки бавовни блакитні 5 СМ, 20 ШТ</t>
  </si>
  <si>
    <t>Lilac cotton buds 5 cm, 20 pc/Головки бавовни бузкової 5 см, 20 шт</t>
  </si>
  <si>
    <t>Purple Lagurus 55-70 cm, ~70 pcs, 50 g/Лагурус фіолетовий 55-70 см, ~70 шт, 50 г</t>
  </si>
  <si>
    <t>Natural dried Lagurus flowers. 110+/bundle. Color Green./Натуральний сухоцвіт Лагурус. 110+/пуч.Колір Зелений.</t>
  </si>
  <si>
    <t>Natural dried flowers Lagurus. 55-60pcs/bundle. Natural color MilkyНатуральний сухоцвіт Лагурус. 55-60шт/пуч. Колір натуральний Молочний</t>
  </si>
  <si>
    <t>Marabou feathers 10-15 cm 25 pcs. White/Пір'я марабу 10-15 см 25 шт. Білий</t>
  </si>
  <si>
    <t>Acrylic semi-beads 3 mm +-500 pcs. Champagne mother-of-pearl/Напівнамистини акрилові 3 мм +-500 шт. Шампань перламутр</t>
  </si>
  <si>
    <t>Acrylic semi-beads 8 mm +-200 pcs. Blue/Напівнамистини акрилові 8 мм +-200 шт. Блакитний</t>
  </si>
  <si>
    <t>Acrylic semi-beads 8 mm +-150 pcs. Gray/Напівнамистини акрилові 8 мм +-150 шт. Сірий</t>
  </si>
  <si>
    <t>Set of wooden beads and rings for macrame beads for creating toys beads for crafts/Набір дерев'яних намист і кілець для макраме намистини для створення іграшок намистини для рукоділля</t>
  </si>
  <si>
    <t>Eco-bag (shopper) bag black (Mahogany 145 g/m2)/Еосумка (шопер) сумка чорна (Бязь 145 гр/м2)</t>
  </si>
  <si>
    <t>Cup Ecomo Cylinder, 245 ml smooth/Чашка Ecomo Cylinder, 245мл гладка</t>
  </si>
  <si>
    <t>Mask for the game Mafia (black)/Маска для игры Мафия (чёрная)</t>
  </si>
  <si>
    <t>Marco colored pencils 12 pcs/Олівці кольорові Marco 12 шт</t>
  </si>
  <si>
    <t>Self-reflection cards ORNER x Rozmova/Картки саморефлексії ORNER x Rozmova</t>
  </si>
  <si>
    <t>Numbers for the Mafia game #1-12/Номерки для гри в Мафію №1-12</t>
  </si>
  <si>
    <t xml:space="preserve">Set of metal pen holders Klerk Round 4 pcs. Mix of colors/Набір металевих підставок-стаканчиків для ручок Klerk Круглі 4 шт. Мікс кольорів </t>
  </si>
  <si>
    <t xml:space="preserve">Corrector pen 12 ml/Коректор-ручка 12 мл </t>
  </si>
  <si>
    <t>Double-sided adhesive tape BUROMAX BM.7503, 18 mm x 10 m/Клейка стрічка двостороння BUROMAX BM.7503, 18 мм х 10 м</t>
  </si>
  <si>
    <t>White batiste. Composition: 100% cotton Width: 137 cm Density: 65 g/m²/Батист білий. Склад: 100% котон Ширина: 137 см Щільність: 65 г/м²</t>
  </si>
  <si>
    <t>мInk for stamp pad 30 ml, red/Чорнило для штемпельної подушки 30 мл, червоне</t>
  </si>
  <si>
    <t>Ink for stamp pad 30 ml, black/Чорнило для штемпельної подушки 30 мл, чорне</t>
  </si>
  <si>
    <t>Ink for stamp pad 30 ml, blue/Чорнило для штемпельної подушки 30 мл,  синє</t>
  </si>
  <si>
    <t>Desktop stamp pad 65x45mm, blue/Настільна штемпельна подушка  65х45мм, синя</t>
  </si>
  <si>
    <t>Desktop stamp pad 65x45mm, red/Настільна штемпельна подушка 65х45мм, червона</t>
  </si>
  <si>
    <t>YarnArt Macrame Rope 3 mm No. 772 bright blue, macrame weaving cord 63m./Пряжа YarnArt Macrame Rope 3 мм №772 яскраво-синій, шнур для плетіння макраме 63м.</t>
  </si>
  <si>
    <t>Macrame Rope Yarn 3mm 250g-63m (fuchsia)/Пряжа Macrame Rope 3mm 250гр-63м (фуксія)</t>
  </si>
  <si>
    <t xml:space="preserve">Cord twisted red 4mm 100m two-strand cotton cord for macrame/Шнур крученый красный 4мм 100м двухпрядный хлопковый шнур для макраме </t>
  </si>
  <si>
    <t>Polyester cord, Electric, 4 mm, 100 meters/Полиэфирный шнур,Электрик, 4 мм, 100 метров</t>
  </si>
  <si>
    <t xml:space="preserve">Polyester cord, Yellow, 4 mm, 100 meters/Полиэфирный шнур ,Желтый,4 мм,100 метров </t>
  </si>
  <si>
    <t>Polyester cord, pink, 4 mm, 100 meters/Полиэфирный шнур ,Розовый ,4 мм,100 метров</t>
  </si>
  <si>
    <t>Macrame rope cotton rope 3 mm Blue +-100 m/Канат для макраме мотузка бавовняна 3 мм Блакитний +-100 м</t>
  </si>
  <si>
    <t>Macrame rope cotton rope 3 mm +-100 m White/Канат для макраме мотузка бавовняна 3 мм +-100 м Білий</t>
  </si>
  <si>
    <t>Jute twine 2 mm 200 m/Джутовий шпагат 2 мм 200 м</t>
  </si>
  <si>
    <t xml:space="preserve">Jute rope 5 mm 100 m/Джутова мотузка 5 мм 100 м </t>
  </si>
  <si>
    <t>Floral burlap, polyester, blue, 48x50 cm/Мешковина флористическая, полиэстер, голубая, 48х50 см</t>
  </si>
  <si>
    <t>Plastic embroidery hoop with metal screw Diameter 26 cm./П'яльці пластикові для вишивання з металевим гвинтом Діаметр 26 см.</t>
  </si>
  <si>
    <t>Blank for keychain with carabiner: Flat ring 30 mm, chain and lobster clasp 12 mm/Заготовка для брелока з карабіном: Плоске кільце 30 мм, ланцюжок та застібка-лобстер 12мм</t>
  </si>
  <si>
    <t>Decoupage box. 110x70x50mm Creative Solutions/Скринька для декупажу. 110х70х50мм Творчі Рішення</t>
  </si>
  <si>
    <t>Decoupage organizer box with lock and hinges. 16x14x6.5cm Creative Solutions/Скринька-органайзер для декупажу з замком і петлями. 16х14х6,5см Творчі Рішення</t>
  </si>
  <si>
    <t>Decoupage organizer box with lock and hinges. 16x14x6.5cm Creative Solutions/Салфетка декупажна Приправы и спеції 33*33см . 3слоя</t>
  </si>
  <si>
    <t>Napkin for decoupage Tulip, spring 33x33 cm/Салфетка для декупаж Тюльпан, весна 33х33см</t>
  </si>
  <si>
    <t>Napkin decoupage 33*33 cm shells. 3 layersСалфетка декупажна 33*33см ракушки. 3слоя</t>
  </si>
  <si>
    <t>Napkin for decoupage. Cats, 33x33 cm/Салфетка для декупажа. Коты, 33х33 см</t>
  </si>
  <si>
    <t>Decoupage napkin 33*33 cm. Tea time. 3 layers,/Салфетка декупажна 33*33см .Tea time. 3слоя,</t>
  </si>
  <si>
    <t>Decoupage napkin Lavender. flowers in pots. 3 layers, 33*33 cm/Салфетка декупажна Лаванда.квіти у горшиках. 3слоя,33*33см</t>
  </si>
  <si>
    <t>Metal organizer for needlework 15.5x15.5x6 cm/Органайзер металевий для рукоділля 15.5х15.5х6 см</t>
  </si>
  <si>
    <t>Container with lid LUX 9.5 l/Контейнер з кришкою LUX 9,5 л</t>
  </si>
  <si>
    <t>Flat container with lid, 12.5 l/Контейнер плоский з кришкою, 12,5 л</t>
  </si>
  <si>
    <t>Адреса електронної пошти / Email:</t>
  </si>
  <si>
    <t>Номер телефону / Phone number:</t>
  </si>
  <si>
    <t>Адреса / Address:</t>
  </si>
  <si>
    <t>Комапанія-учасник / Candidate company:</t>
  </si>
  <si>
    <t>Інформація про постачальника / Candidate information</t>
  </si>
  <si>
    <t>ua-procurement@dca.dk</t>
  </si>
  <si>
    <t xml:space="preserve">Пропозиції подавати виключно електронною поштою на адресу / Quotations must be submitted exclusively by email </t>
  </si>
  <si>
    <t>вул. Василя Стуса, будинок 17, місто Кам'янське, Дніпропетровська область. Контактна особа Ізотова Олена, +380501468670 / 
Vasylia Stusa str., 17, Kamyanske, Dnipropetrovska region. Contact person Olena Izotova, +380501468670</t>
  </si>
  <si>
    <t>Організація-замовник / Contracting Authority:</t>
  </si>
  <si>
    <t>Представництво "ДАНЧЬОРЧЕІД" в Україні, код ЄДРПОУ 26579664, 54009, Миколаївська область, місто Миколаїв, Центральний р-н, вулиця 1-А Слобідська, будинок 17-А, квартира 7 / Representative office of "DANCHURCHAID" in Ukraine, EDRPOU code 26579664, 54009, Mykolaivska oblast, Mykolaiv, Tsentralnyi rayon, 1-A Slobidska str, building 17-A, ap. 7</t>
  </si>
  <si>
    <t>Місце постачання / Delivery place:</t>
  </si>
  <si>
    <t>Найменування договору / Contract title:</t>
  </si>
  <si>
    <t xml:space="preserve">Матеріали для творчості, канцтовари / Creative materials, stationery </t>
  </si>
  <si>
    <t>46 SUP 27</t>
  </si>
  <si>
    <t>Дата видачі / Date of issue:</t>
  </si>
  <si>
    <t>Номер / Reference no.:</t>
  </si>
  <si>
    <t xml:space="preserve">БЛАНК ПРОПОЗИЦІЇ / QUOTATION FORM </t>
  </si>
  <si>
    <t>Сума, грн / Amount, UAH</t>
  </si>
  <si>
    <t>Термін постачання, календарних днів / Delivery time, calendar days</t>
  </si>
  <si>
    <t>Package / упаковка</t>
  </si>
  <si>
    <t>Від імені моєї компанії/підприємства, я цим / On behalf of my company/business, I hereby:
•	Приймаю, без будь-яких обмежень, усі положення бланку пропозиції, включно із Загальними умовами договорів про поставки — версія 5, 2020 р., що викладені нижче / Accept, without restrictions, all the provisions in the Quotation Form including General Terms and Conditions for Supply Contracts – Ver5 2020 below.
•	Засвідчую, що не підтримую/не підтримуємо терористів або терористичну діяльність та не потураю/не потураємо застосування тероризму / Certify that I/we do not support terrorists or terrorism activities, and do not condone the use of terrorism.
•	За умови, що договір присвоюється Організацією-замовником, ми цим беремо на себе зобов’язання постачати будь-які або всі товари за запропонованою ціною та до визначених місць у межах визначеного вище часу доставки / Provided that a contract is issued by the Contracting Authority we hereby commit to furnish any or all items at the price offered and deliver same to the designated points within the delivery time stated above. 
•	Підтверджуємо свою відповідність вимогам участі, що зазначені в статті 15 Загальних умов договорів про поставку / Certify and attest that we meet the eligibility criteria stated in article 15, General Terms and Conditions for Supply Contracts.
•	Підтверджуємо дотримання кодексу поведінки підрядників, що викладений нижче / Certify and attest compliance with the Code of Conduct for Contractors below.
Ця заява підтверджується в Договорі, і надання неправдивої інформації вважатиметься підставою для розірвання Договору / This declaration will be confirmed in the Contract and misrepresentation will be regarded as grounds for termination.</t>
  </si>
  <si>
    <t>Підпис та печатка Учасника / Signature and stamp of The Candidate
Підписано / Signed by: _________________________________________________________________________________________________________________________________________________________________</t>
  </si>
  <si>
    <t>Large container with lid LUX 17 l/Контейнер великий з кришкою LUX 17 л</t>
  </si>
  <si>
    <t>Air plasticine (modelin) self-hardening, 36 pcs, for modeling and creativity/Пластилін повітряний (моделін) самозастигаючий, 36 шт, для ліплення та творчості</t>
  </si>
  <si>
    <t xml:space="preserve">Wooden blanks of mandala flowers for creativity and decoration. Set for self-painting (10pcs)/Дерев'яні заготовки квітів-мандал для творчості та декорування. Набір для самостійного розпису (10шт) </t>
  </si>
  <si>
    <t xml:space="preserve">Wooden blanks Dreamcatcher for creativity and decoration. Set for self-painting (10 pcs.)/Дерев'яні заготовки Ловець снів для творчості та декорування. Набір для самостійного розпису (10шт.) </t>
  </si>
  <si>
    <t>Napkins for decoupage "Lemons" 33*33 cm/Салфетки для декупажа "Лимони" 33*33 см</t>
  </si>
  <si>
    <t>Burlap jute (100% natural), cut, 50x50 cm Ukraine/Мешковина джутовая (100% натуральная), отрез, 50х50 см Украина</t>
  </si>
  <si>
    <t>Natural jute linen rope 3 mm 200 m/Мотузка джут натуральна лляна 3 мм 200 м</t>
  </si>
  <si>
    <t xml:space="preserve">Polyester cord, black, 4 mm, 100 meters/Полиэфирный шнур,Черный,4 мм,100 метров </t>
  </si>
  <si>
    <t xml:space="preserve">Yarnart MACRAME (YarnArt Macrame) No. 143 raspberry (Yarn for macrame bags, knitting threads) Length: 130 m Weight: 90 grams/Yarnart MACRAME (ЯрнАрт Макраме) № 143 малиновий (Пряжа для сумок макраме, нитки для в'язання) Довжина: 130 м Вага: 90 грам </t>
  </si>
  <si>
    <t>Desktop stamp pad 65x45mm, black/Настільна штемпельна подушка 65х45мм,чорна</t>
  </si>
  <si>
    <t>Pencil compass/Циркуль під олівець</t>
  </si>
  <si>
    <t>Emotion cards for developing emotional intelligence/Картки емоцій для розвитку емоційного інтелекту</t>
  </si>
  <si>
    <t>Eco-bag (shopper) made of cotton 38x42 (Beige 145g/m2)/Екосумка (шопер) з бавовни 38x42 (Бязь 145гр/м2)</t>
  </si>
  <si>
    <t xml:space="preserve">Carabiner for bag 10 mm/Карабін для сумки 10 мм </t>
  </si>
  <si>
    <t>Finding Beads Set for Creativity Organizer Plastic and Glass Beads 6mm Rondelle Dividers Various Colors 360 pcsНабір намистин для творчості Finding Органайзер пластикові і скляні намистини 6мм ронделі розділювачі Різні кольори 360 шт</t>
  </si>
  <si>
    <t>Battery-operated garland "Dew". Warm white 1.9 m, 20 LEDs, 3 lighting modes/Гірлянда "Роса" на батареї. теплий білий 1,9 м, 20 світлодіодів, 3 режими світіння</t>
  </si>
  <si>
    <t>Primed round fiberboard 20 cm, base for painting and drawing / ДВП грунтоване кругле 20 см, основа для живопису та малювання</t>
  </si>
  <si>
    <t>Czech Preciosa beads, 50 g, light gold, opaque metallic/Чеський бісер Preciosa, 50 г, світле золото, непрозорий металік</t>
  </si>
  <si>
    <t>Stretcher 25*35 cm, fine grain, acrylic, cotton, 280g/m2/Підрамник 25*35 см, дрібне зерно, акрил, бавовна, 280г/м2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</si>
</sst>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charset val="204"/>
      <scheme val="minor"/>
    </font>
    <font>
      <b/>
      <sz val="11"/>
      <color theme="1"/>
      <name val="Aptos Narrow"/>
      <family val="2"/>
      <scheme val="minor"/>
    </font>
    <font>
      <i/>
      <sz val="8"/>
      <color theme="1"/>
      <name val="Aptos Narrow"/>
      <family val="2"/>
      <scheme val="minor"/>
    </font>
    <font>
      <u/>
      <sz val="11"/>
      <color theme="10"/>
      <name val="Aptos Narrow"/>
      <family val="2"/>
      <charset val="204"/>
      <scheme val="minor"/>
    </font>
    <font>
      <b/>
      <sz val="14"/>
      <color theme="1"/>
      <name val="Aptos Narrow"/>
      <family val="2"/>
      <scheme val="minor"/>
    </font>
    <font>
      <b/>
      <u/>
      <sz val="12"/>
      <color theme="10"/>
      <name val="Aptos Narrow"/>
      <family val="2"/>
      <scheme val="minor"/>
    </font>
    <font>
      <b/>
      <sz val="12"/>
      <color theme="1"/>
      <name val="Aptos Narrow"/>
      <family val="2"/>
      <scheme val="minor"/>
    </font>
    <font>
      <sz val="8"/>
      <color theme="1"/>
      <name val="Aptos Narrow"/>
      <family val="2"/>
      <charset val="204"/>
      <scheme val="minor"/>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66">
    <xf numFmtId="0" fontId="0" fillId="0" borderId="0" xfId="0"/>
    <xf numFmtId="0" fontId="1" fillId="0" borderId="0" xfId="0" applyFont="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0" fillId="0" borderId="16" xfId="0" applyBorder="1"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left" vertical="top"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1" fillId="0" borderId="9" xfId="0" applyFont="1" applyBorder="1" applyAlignment="1" applyProtection="1">
      <alignment horizontal="center"/>
      <protection locked="0"/>
    </xf>
    <xf numFmtId="0" fontId="0" fillId="0" borderId="10" xfId="0" applyBorder="1" applyProtection="1">
      <protection locked="0"/>
    </xf>
    <xf numFmtId="4" fontId="0" fillId="0" borderId="10" xfId="0" applyNumberFormat="1" applyBorder="1" applyAlignment="1" applyProtection="1">
      <alignment horizontal="center" vertical="center"/>
      <protection locked="0"/>
    </xf>
    <xf numFmtId="0" fontId="0" fillId="0" borderId="1" xfId="0" applyBorder="1" applyProtection="1">
      <protection locked="0"/>
    </xf>
    <xf numFmtId="4" fontId="0" fillId="0" borderId="1" xfId="0" applyNumberFormat="1" applyBorder="1" applyAlignment="1" applyProtection="1">
      <alignment horizontal="center" vertical="center"/>
      <protection locked="0"/>
    </xf>
    <xf numFmtId="4" fontId="0" fillId="0" borderId="17" xfId="0" applyNumberFormat="1" applyBorder="1" applyAlignment="1">
      <alignment horizontal="center" vertical="center"/>
    </xf>
    <xf numFmtId="4" fontId="0" fillId="0" borderId="6" xfId="0" applyNumberFormat="1" applyBorder="1" applyAlignment="1">
      <alignment horizontal="center" vertical="center"/>
    </xf>
    <xf numFmtId="4" fontId="1" fillId="0" borderId="6" xfId="0" applyNumberFormat="1" applyFont="1" applyBorder="1" applyAlignment="1">
      <alignment horizontal="center"/>
    </xf>
    <xf numFmtId="0" fontId="0" fillId="0" borderId="2" xfId="0" applyBorder="1" applyAlignment="1">
      <alignment wrapText="1"/>
    </xf>
    <xf numFmtId="0" fontId="0" fillId="0" borderId="3" xfId="0" applyBorder="1" applyAlignment="1">
      <alignment wrapText="1"/>
    </xf>
    <xf numFmtId="0" fontId="0" fillId="0" borderId="5" xfId="0" applyBorder="1" applyAlignment="1">
      <alignment wrapText="1"/>
    </xf>
    <xf numFmtId="0" fontId="0" fillId="0" borderId="1" xfId="0" applyBorder="1" applyAlignment="1">
      <alignment wrapText="1"/>
    </xf>
    <xf numFmtId="0" fontId="0" fillId="0" borderId="5" xfId="0" applyBorder="1" applyAlignment="1">
      <alignment vertical="top" wrapText="1"/>
    </xf>
    <xf numFmtId="0" fontId="0" fillId="0" borderId="1" xfId="0" applyBorder="1" applyAlignment="1">
      <alignment vertical="top" wrapText="1"/>
    </xf>
    <xf numFmtId="0" fontId="0" fillId="0" borderId="5" xfId="0" applyBorder="1"/>
    <xf numFmtId="0" fontId="0" fillId="0" borderId="1" xfId="0" applyBorder="1"/>
    <xf numFmtId="0" fontId="0" fillId="0" borderId="7" xfId="0" applyBorder="1"/>
    <xf numFmtId="0" fontId="0" fillId="0" borderId="8" xfId="0" applyBorder="1"/>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0" fillId="0" borderId="1" xfId="0" applyBorder="1" applyProtection="1">
      <protection locked="0"/>
    </xf>
    <xf numFmtId="0" fontId="0" fillId="0" borderId="6" xfId="0" applyBorder="1" applyProtection="1">
      <protection locked="0"/>
    </xf>
    <xf numFmtId="0" fontId="4" fillId="0" borderId="0" xfId="0" applyFont="1" applyAlignment="1">
      <alignment horizontal="center"/>
    </xf>
    <xf numFmtId="0" fontId="1" fillId="0" borderId="18" xfId="0" applyFont="1" applyBorder="1" applyAlignment="1">
      <alignment horizontal="right"/>
    </xf>
    <xf numFmtId="0" fontId="1" fillId="0" borderId="14" xfId="0" applyFont="1" applyBorder="1" applyAlignment="1">
      <alignment horizontal="right"/>
    </xf>
    <xf numFmtId="0" fontId="1" fillId="0" borderId="15" xfId="0" applyFont="1" applyBorder="1" applyAlignment="1">
      <alignment horizontal="right"/>
    </xf>
    <xf numFmtId="0" fontId="1" fillId="0" borderId="19" xfId="0" applyFont="1" applyBorder="1" applyAlignment="1">
      <alignment horizontal="right"/>
    </xf>
    <xf numFmtId="0" fontId="1" fillId="0" borderId="20" xfId="0" applyFont="1" applyBorder="1" applyAlignment="1">
      <alignment horizontal="right"/>
    </xf>
    <xf numFmtId="0" fontId="1" fillId="0" borderId="21" xfId="0" applyFont="1" applyBorder="1" applyAlignment="1">
      <alignment horizontal="right"/>
    </xf>
    <xf numFmtId="0" fontId="7" fillId="0" borderId="2" xfId="0" applyFont="1" applyBorder="1" applyAlignment="1">
      <alignment horizontal="left" vertical="top" wrapText="1"/>
    </xf>
    <xf numFmtId="0" fontId="7" fillId="0" borderId="3" xfId="0" applyFont="1" applyBorder="1" applyAlignment="1">
      <alignment horizontal="left" vertical="top"/>
    </xf>
    <xf numFmtId="0" fontId="7" fillId="0" borderId="4" xfId="0" applyFont="1" applyBorder="1" applyAlignment="1">
      <alignment horizontal="left" vertical="top"/>
    </xf>
    <xf numFmtId="0" fontId="0" fillId="0" borderId="7" xfId="0" applyBorder="1" applyAlignment="1">
      <alignment horizontal="left" vertical="center" wrapText="1"/>
    </xf>
    <xf numFmtId="0" fontId="0" fillId="0" borderId="8" xfId="0" applyBorder="1" applyAlignment="1">
      <alignment horizontal="left" vertical="center"/>
    </xf>
    <xf numFmtId="0" fontId="0" fillId="0" borderId="9" xfId="0" applyBorder="1" applyAlignment="1">
      <alignment horizontal="left" vertical="center"/>
    </xf>
    <xf numFmtId="0" fontId="0" fillId="0" borderId="5" xfId="0" applyBorder="1" applyAlignment="1">
      <alignment horizontal="center"/>
    </xf>
    <xf numFmtId="0" fontId="0" fillId="0" borderId="1" xfId="0" applyBorder="1" applyAlignment="1">
      <alignment horizontal="center"/>
    </xf>
    <xf numFmtId="0" fontId="0" fillId="0" borderId="6" xfId="0" applyBorder="1" applyAlignment="1">
      <alignment horizontal="center"/>
    </xf>
    <xf numFmtId="0" fontId="0" fillId="0" borderId="8" xfId="0" applyBorder="1" applyProtection="1">
      <protection locked="0"/>
    </xf>
    <xf numFmtId="0" fontId="0" fillId="0" borderId="9" xfId="0" applyBorder="1" applyProtection="1">
      <protection locked="0"/>
    </xf>
    <xf numFmtId="14" fontId="0" fillId="0" borderId="3" xfId="0" applyNumberFormat="1"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0" fillId="0" borderId="6" xfId="0" applyBorder="1"/>
    <xf numFmtId="0" fontId="0" fillId="0" borderId="6" xfId="0" applyBorder="1" applyAlignment="1">
      <alignment vertical="top" wrapText="1"/>
    </xf>
    <xf numFmtId="0" fontId="0" fillId="0" borderId="1" xfId="0" applyBorder="1" applyAlignment="1">
      <alignment vertical="top"/>
    </xf>
    <xf numFmtId="0" fontId="0" fillId="0" borderId="6" xfId="0" applyBorder="1" applyAlignment="1">
      <alignment vertical="top"/>
    </xf>
    <xf numFmtId="0" fontId="5" fillId="0" borderId="8" xfId="1" applyFont="1" applyBorder="1" applyAlignment="1" applyProtection="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0" fillId="0" borderId="7" xfId="0" applyBorder="1" applyAlignment="1">
      <alignment wrapText="1"/>
    </xf>
    <xf numFmtId="0" fontId="0" fillId="0" borderId="8" xfId="0"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ua-procurement@dca.d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EA16E-0772-4012-AA1A-B1F9F369D036}">
  <sheetPr>
    <pageSetUpPr fitToPage="1"/>
  </sheetPr>
  <dimension ref="A1:G172"/>
  <sheetViews>
    <sheetView tabSelected="1" topLeftCell="A12" workbookViewId="0">
      <selection activeCell="C12" sqref="C12:G12"/>
    </sheetView>
  </sheetViews>
  <sheetFormatPr defaultRowHeight="14.5" x14ac:dyDescent="0.35"/>
  <cols>
    <col min="1" max="1" width="7.7265625" customWidth="1"/>
    <col min="2" max="2" width="52.36328125" customWidth="1"/>
    <col min="5" max="5" width="43.36328125" customWidth="1"/>
    <col min="6" max="6" width="16.453125" customWidth="1"/>
    <col min="7" max="7" width="15" customWidth="1"/>
  </cols>
  <sheetData>
    <row r="1" spans="1:7" ht="4.5" customHeight="1" x14ac:dyDescent="0.35"/>
    <row r="2" spans="1:7" ht="18.5" x14ac:dyDescent="0.45">
      <c r="A2" s="36" t="s">
        <v>153</v>
      </c>
      <c r="B2" s="36"/>
      <c r="C2" s="36"/>
      <c r="D2" s="36"/>
      <c r="E2" s="36"/>
      <c r="F2" s="36"/>
      <c r="G2" s="36"/>
    </row>
    <row r="3" spans="1:7" ht="4.5" customHeight="1" thickBot="1" x14ac:dyDescent="0.4"/>
    <row r="4" spans="1:7" x14ac:dyDescent="0.35">
      <c r="A4" s="21" t="s">
        <v>151</v>
      </c>
      <c r="B4" s="22"/>
      <c r="C4" s="54">
        <v>46192</v>
      </c>
      <c r="D4" s="55"/>
      <c r="E4" s="55"/>
      <c r="F4" s="55"/>
      <c r="G4" s="56"/>
    </row>
    <row r="5" spans="1:7" x14ac:dyDescent="0.35">
      <c r="A5" s="23" t="s">
        <v>152</v>
      </c>
      <c r="B5" s="24"/>
      <c r="C5" s="28" t="s">
        <v>150</v>
      </c>
      <c r="D5" s="28"/>
      <c r="E5" s="28"/>
      <c r="F5" s="28"/>
      <c r="G5" s="57"/>
    </row>
    <row r="6" spans="1:7" x14ac:dyDescent="0.35">
      <c r="A6" s="23" t="s">
        <v>148</v>
      </c>
      <c r="B6" s="24"/>
      <c r="C6" s="28" t="s">
        <v>149</v>
      </c>
      <c r="D6" s="28"/>
      <c r="E6" s="28"/>
      <c r="F6" s="28"/>
      <c r="G6" s="57"/>
    </row>
    <row r="7" spans="1:7" ht="61" customHeight="1" x14ac:dyDescent="0.35">
      <c r="A7" s="25" t="s">
        <v>145</v>
      </c>
      <c r="B7" s="26"/>
      <c r="C7" s="26" t="s">
        <v>146</v>
      </c>
      <c r="D7" s="26"/>
      <c r="E7" s="26"/>
      <c r="F7" s="26"/>
      <c r="G7" s="58"/>
    </row>
    <row r="8" spans="1:7" ht="49" customHeight="1" x14ac:dyDescent="0.35">
      <c r="A8" s="25" t="s">
        <v>147</v>
      </c>
      <c r="B8" s="26"/>
      <c r="C8" s="26" t="s">
        <v>144</v>
      </c>
      <c r="D8" s="59"/>
      <c r="E8" s="59"/>
      <c r="F8" s="59"/>
      <c r="G8" s="60"/>
    </row>
    <row r="9" spans="1:7" ht="29.5" customHeight="1" thickBot="1" x14ac:dyDescent="0.4">
      <c r="A9" s="64" t="s">
        <v>143</v>
      </c>
      <c r="B9" s="65"/>
      <c r="C9" s="61" t="s">
        <v>142</v>
      </c>
      <c r="D9" s="62"/>
      <c r="E9" s="62"/>
      <c r="F9" s="62"/>
      <c r="G9" s="63"/>
    </row>
    <row r="10" spans="1:7" ht="7.5" customHeight="1" thickBot="1" x14ac:dyDescent="0.4"/>
    <row r="11" spans="1:7" x14ac:dyDescent="0.35">
      <c r="A11" s="31" t="s">
        <v>141</v>
      </c>
      <c r="B11" s="32"/>
      <c r="C11" s="32"/>
      <c r="D11" s="32"/>
      <c r="E11" s="32"/>
      <c r="F11" s="32"/>
      <c r="G11" s="33"/>
    </row>
    <row r="12" spans="1:7" x14ac:dyDescent="0.35">
      <c r="A12" s="27" t="s">
        <v>140</v>
      </c>
      <c r="B12" s="28"/>
      <c r="C12" s="34"/>
      <c r="D12" s="34"/>
      <c r="E12" s="34"/>
      <c r="F12" s="34"/>
      <c r="G12" s="35"/>
    </row>
    <row r="13" spans="1:7" x14ac:dyDescent="0.35">
      <c r="A13" s="27" t="s">
        <v>139</v>
      </c>
      <c r="B13" s="28"/>
      <c r="C13" s="34"/>
      <c r="D13" s="34"/>
      <c r="E13" s="34"/>
      <c r="F13" s="34"/>
      <c r="G13" s="35"/>
    </row>
    <row r="14" spans="1:7" x14ac:dyDescent="0.35">
      <c r="A14" s="27" t="s">
        <v>138</v>
      </c>
      <c r="B14" s="28"/>
      <c r="C14" s="34"/>
      <c r="D14" s="34"/>
      <c r="E14" s="34"/>
      <c r="F14" s="34"/>
      <c r="G14" s="35"/>
    </row>
    <row r="15" spans="1:7" ht="15" thickBot="1" x14ac:dyDescent="0.4">
      <c r="A15" s="29" t="s">
        <v>137</v>
      </c>
      <c r="B15" s="30"/>
      <c r="C15" s="52"/>
      <c r="D15" s="52"/>
      <c r="E15" s="52"/>
      <c r="F15" s="52"/>
      <c r="G15" s="53"/>
    </row>
    <row r="16" spans="1:7" ht="6" customHeight="1" thickBot="1" x14ac:dyDescent="0.4"/>
    <row r="17" spans="1:7" s="1" customFormat="1" ht="57" thickBot="1" x14ac:dyDescent="0.4">
      <c r="A17" s="2" t="s">
        <v>5</v>
      </c>
      <c r="B17" s="3" t="s">
        <v>0</v>
      </c>
      <c r="C17" s="3" t="s">
        <v>2</v>
      </c>
      <c r="D17" s="3" t="s">
        <v>1</v>
      </c>
      <c r="E17" s="3" t="s">
        <v>6</v>
      </c>
      <c r="F17" s="3" t="s">
        <v>3</v>
      </c>
      <c r="G17" s="4" t="s">
        <v>4</v>
      </c>
    </row>
    <row r="18" spans="1:7" ht="43.5" x14ac:dyDescent="0.35">
      <c r="A18" s="5">
        <v>1</v>
      </c>
      <c r="B18" s="6" t="s">
        <v>7</v>
      </c>
      <c r="C18" s="7" t="s">
        <v>156</v>
      </c>
      <c r="D18" s="8">
        <v>2</v>
      </c>
      <c r="E18" s="14"/>
      <c r="F18" s="15">
        <v>0</v>
      </c>
      <c r="G18" s="18">
        <f>F18*D18</f>
        <v>0</v>
      </c>
    </row>
    <row r="19" spans="1:7" ht="58" x14ac:dyDescent="0.35">
      <c r="A19" s="9">
        <v>2</v>
      </c>
      <c r="B19" s="10" t="s">
        <v>8</v>
      </c>
      <c r="C19" s="11" t="s">
        <v>156</v>
      </c>
      <c r="D19" s="12">
        <v>2</v>
      </c>
      <c r="E19" s="16"/>
      <c r="F19" s="17">
        <v>0</v>
      </c>
      <c r="G19" s="19">
        <f t="shared" ref="G19:G82" si="0">F19*D19</f>
        <v>0</v>
      </c>
    </row>
    <row r="20" spans="1:7" ht="43.5" x14ac:dyDescent="0.35">
      <c r="A20" s="9">
        <v>3</v>
      </c>
      <c r="B20" s="10" t="s">
        <v>9</v>
      </c>
      <c r="C20" s="11" t="s">
        <v>156</v>
      </c>
      <c r="D20" s="12">
        <v>2</v>
      </c>
      <c r="E20" s="16"/>
      <c r="F20" s="17">
        <v>0</v>
      </c>
      <c r="G20" s="19">
        <f t="shared" si="0"/>
        <v>0</v>
      </c>
    </row>
    <row r="21" spans="1:7" ht="58" x14ac:dyDescent="0.35">
      <c r="A21" s="9">
        <v>4</v>
      </c>
      <c r="B21" s="10" t="s">
        <v>10</v>
      </c>
      <c r="C21" s="11" t="s">
        <v>156</v>
      </c>
      <c r="D21" s="12">
        <v>2</v>
      </c>
      <c r="E21" s="16"/>
      <c r="F21" s="17">
        <v>0</v>
      </c>
      <c r="G21" s="19">
        <f t="shared" si="0"/>
        <v>0</v>
      </c>
    </row>
    <row r="22" spans="1:7" ht="43.5" x14ac:dyDescent="0.35">
      <c r="A22" s="9">
        <v>5</v>
      </c>
      <c r="B22" s="10" t="s">
        <v>11</v>
      </c>
      <c r="C22" s="11" t="s">
        <v>156</v>
      </c>
      <c r="D22" s="12">
        <v>2</v>
      </c>
      <c r="E22" s="16"/>
      <c r="F22" s="17">
        <v>0</v>
      </c>
      <c r="G22" s="19">
        <f t="shared" si="0"/>
        <v>0</v>
      </c>
    </row>
    <row r="23" spans="1:7" ht="58" x14ac:dyDescent="0.35">
      <c r="A23" s="9">
        <v>6</v>
      </c>
      <c r="B23" s="10" t="s">
        <v>12</v>
      </c>
      <c r="C23" s="11" t="s">
        <v>156</v>
      </c>
      <c r="D23" s="12">
        <v>2</v>
      </c>
      <c r="E23" s="16"/>
      <c r="F23" s="17">
        <v>0</v>
      </c>
      <c r="G23" s="19">
        <f t="shared" si="0"/>
        <v>0</v>
      </c>
    </row>
    <row r="24" spans="1:7" ht="29" x14ac:dyDescent="0.35">
      <c r="A24" s="9">
        <v>7</v>
      </c>
      <c r="B24" s="10" t="s">
        <v>13</v>
      </c>
      <c r="C24" s="11" t="s">
        <v>156</v>
      </c>
      <c r="D24" s="12">
        <v>2</v>
      </c>
      <c r="E24" s="16"/>
      <c r="F24" s="17">
        <v>0</v>
      </c>
      <c r="G24" s="19">
        <f t="shared" si="0"/>
        <v>0</v>
      </c>
    </row>
    <row r="25" spans="1:7" ht="43.5" x14ac:dyDescent="0.35">
      <c r="A25" s="9">
        <v>8</v>
      </c>
      <c r="B25" s="10" t="s">
        <v>14</v>
      </c>
      <c r="C25" s="11" t="s">
        <v>156</v>
      </c>
      <c r="D25" s="12">
        <v>1</v>
      </c>
      <c r="E25" s="16"/>
      <c r="F25" s="17">
        <v>0</v>
      </c>
      <c r="G25" s="19">
        <f t="shared" si="0"/>
        <v>0</v>
      </c>
    </row>
    <row r="26" spans="1:7" ht="29" x14ac:dyDescent="0.35">
      <c r="A26" s="9">
        <v>9</v>
      </c>
      <c r="B26" s="10" t="s">
        <v>15</v>
      </c>
      <c r="C26" s="11" t="s">
        <v>156</v>
      </c>
      <c r="D26" s="12">
        <v>1</v>
      </c>
      <c r="E26" s="16"/>
      <c r="F26" s="17">
        <v>0</v>
      </c>
      <c r="G26" s="19">
        <f t="shared" si="0"/>
        <v>0</v>
      </c>
    </row>
    <row r="27" spans="1:7" ht="29" x14ac:dyDescent="0.35">
      <c r="A27" s="9">
        <v>10</v>
      </c>
      <c r="B27" s="10" t="s">
        <v>16</v>
      </c>
      <c r="C27" s="11" t="s">
        <v>156</v>
      </c>
      <c r="D27" s="12">
        <v>3</v>
      </c>
      <c r="E27" s="16"/>
      <c r="F27" s="17">
        <v>0</v>
      </c>
      <c r="G27" s="19">
        <f t="shared" si="0"/>
        <v>0</v>
      </c>
    </row>
    <row r="28" spans="1:7" ht="29" x14ac:dyDescent="0.35">
      <c r="A28" s="9">
        <v>11</v>
      </c>
      <c r="B28" s="10" t="s">
        <v>17</v>
      </c>
      <c r="C28" s="11" t="s">
        <v>156</v>
      </c>
      <c r="D28" s="12">
        <v>10</v>
      </c>
      <c r="E28" s="16"/>
      <c r="F28" s="17">
        <v>0</v>
      </c>
      <c r="G28" s="19">
        <f t="shared" si="0"/>
        <v>0</v>
      </c>
    </row>
    <row r="29" spans="1:7" ht="29" x14ac:dyDescent="0.35">
      <c r="A29" s="9">
        <v>12</v>
      </c>
      <c r="B29" s="10" t="s">
        <v>18</v>
      </c>
      <c r="C29" s="11" t="s">
        <v>156</v>
      </c>
      <c r="D29" s="12">
        <v>15</v>
      </c>
      <c r="E29" s="16"/>
      <c r="F29" s="17">
        <v>0</v>
      </c>
      <c r="G29" s="19">
        <f t="shared" si="0"/>
        <v>0</v>
      </c>
    </row>
    <row r="30" spans="1:7" ht="29" x14ac:dyDescent="0.35">
      <c r="A30" s="9">
        <v>13</v>
      </c>
      <c r="B30" s="10" t="s">
        <v>19</v>
      </c>
      <c r="C30" s="11" t="s">
        <v>156</v>
      </c>
      <c r="D30" s="12">
        <v>1</v>
      </c>
      <c r="E30" s="16"/>
      <c r="F30" s="17">
        <v>0</v>
      </c>
      <c r="G30" s="19">
        <f t="shared" si="0"/>
        <v>0</v>
      </c>
    </row>
    <row r="31" spans="1:7" ht="43.5" x14ac:dyDescent="0.35">
      <c r="A31" s="9">
        <v>14</v>
      </c>
      <c r="B31" s="10" t="s">
        <v>20</v>
      </c>
      <c r="C31" s="11" t="s">
        <v>156</v>
      </c>
      <c r="D31" s="12">
        <v>20</v>
      </c>
      <c r="E31" s="16"/>
      <c r="F31" s="17">
        <v>0</v>
      </c>
      <c r="G31" s="19">
        <f t="shared" si="0"/>
        <v>0</v>
      </c>
    </row>
    <row r="32" spans="1:7" ht="29" x14ac:dyDescent="0.35">
      <c r="A32" s="9">
        <v>15</v>
      </c>
      <c r="B32" s="10" t="s">
        <v>21</v>
      </c>
      <c r="C32" s="11" t="s">
        <v>156</v>
      </c>
      <c r="D32" s="12">
        <v>8</v>
      </c>
      <c r="E32" s="16"/>
      <c r="F32" s="17">
        <v>0</v>
      </c>
      <c r="G32" s="19">
        <f t="shared" si="0"/>
        <v>0</v>
      </c>
    </row>
    <row r="33" spans="1:7" ht="29" x14ac:dyDescent="0.35">
      <c r="A33" s="9">
        <v>16</v>
      </c>
      <c r="B33" s="10" t="s">
        <v>22</v>
      </c>
      <c r="C33" s="11" t="s">
        <v>156</v>
      </c>
      <c r="D33" s="12">
        <v>1</v>
      </c>
      <c r="E33" s="16"/>
      <c r="F33" s="17">
        <v>0</v>
      </c>
      <c r="G33" s="19">
        <f t="shared" si="0"/>
        <v>0</v>
      </c>
    </row>
    <row r="34" spans="1:7" ht="43.5" x14ac:dyDescent="0.35">
      <c r="A34" s="9">
        <v>17</v>
      </c>
      <c r="B34" s="10" t="s">
        <v>23</v>
      </c>
      <c r="C34" s="11" t="s">
        <v>156</v>
      </c>
      <c r="D34" s="12">
        <v>8</v>
      </c>
      <c r="E34" s="16"/>
      <c r="F34" s="17">
        <v>0</v>
      </c>
      <c r="G34" s="19">
        <f t="shared" si="0"/>
        <v>0</v>
      </c>
    </row>
    <row r="35" spans="1:7" ht="43.5" x14ac:dyDescent="0.35">
      <c r="A35" s="9">
        <v>18</v>
      </c>
      <c r="B35" s="10" t="s">
        <v>24</v>
      </c>
      <c r="C35" s="11" t="s">
        <v>156</v>
      </c>
      <c r="D35" s="12">
        <v>25</v>
      </c>
      <c r="E35" s="16"/>
      <c r="F35" s="17">
        <v>0</v>
      </c>
      <c r="G35" s="19">
        <f t="shared" si="0"/>
        <v>0</v>
      </c>
    </row>
    <row r="36" spans="1:7" ht="43.5" x14ac:dyDescent="0.35">
      <c r="A36" s="9">
        <v>19</v>
      </c>
      <c r="B36" s="10" t="s">
        <v>177</v>
      </c>
      <c r="C36" s="11" t="s">
        <v>156</v>
      </c>
      <c r="D36" s="12">
        <v>8</v>
      </c>
      <c r="E36" s="16"/>
      <c r="F36" s="17">
        <v>0</v>
      </c>
      <c r="G36" s="19">
        <f t="shared" si="0"/>
        <v>0</v>
      </c>
    </row>
    <row r="37" spans="1:7" ht="29" x14ac:dyDescent="0.35">
      <c r="A37" s="9">
        <v>20</v>
      </c>
      <c r="B37" s="10" t="s">
        <v>25</v>
      </c>
      <c r="C37" s="11" t="s">
        <v>156</v>
      </c>
      <c r="D37" s="12">
        <v>8</v>
      </c>
      <c r="E37" s="16"/>
      <c r="F37" s="17">
        <v>0</v>
      </c>
      <c r="G37" s="19">
        <f t="shared" si="0"/>
        <v>0</v>
      </c>
    </row>
    <row r="38" spans="1:7" ht="29" x14ac:dyDescent="0.35">
      <c r="A38" s="9">
        <v>21</v>
      </c>
      <c r="B38" s="10" t="s">
        <v>26</v>
      </c>
      <c r="C38" s="11" t="s">
        <v>156</v>
      </c>
      <c r="D38" s="12">
        <v>8</v>
      </c>
      <c r="E38" s="16"/>
      <c r="F38" s="17">
        <v>0</v>
      </c>
      <c r="G38" s="19">
        <f t="shared" si="0"/>
        <v>0</v>
      </c>
    </row>
    <row r="39" spans="1:7" ht="29" x14ac:dyDescent="0.35">
      <c r="A39" s="9">
        <v>22</v>
      </c>
      <c r="B39" s="10" t="s">
        <v>27</v>
      </c>
      <c r="C39" s="11" t="s">
        <v>156</v>
      </c>
      <c r="D39" s="12">
        <v>8</v>
      </c>
      <c r="E39" s="16"/>
      <c r="F39" s="17">
        <v>0</v>
      </c>
      <c r="G39" s="19">
        <f t="shared" si="0"/>
        <v>0</v>
      </c>
    </row>
    <row r="40" spans="1:7" ht="29" x14ac:dyDescent="0.35">
      <c r="A40" s="9">
        <v>23</v>
      </c>
      <c r="B40" s="10" t="s">
        <v>28</v>
      </c>
      <c r="C40" s="11" t="s">
        <v>156</v>
      </c>
      <c r="D40" s="12">
        <v>1</v>
      </c>
      <c r="E40" s="16"/>
      <c r="F40" s="17">
        <v>0</v>
      </c>
      <c r="G40" s="19">
        <f t="shared" si="0"/>
        <v>0</v>
      </c>
    </row>
    <row r="41" spans="1:7" ht="43.5" x14ac:dyDescent="0.35">
      <c r="A41" s="9">
        <v>24</v>
      </c>
      <c r="B41" s="10" t="s">
        <v>29</v>
      </c>
      <c r="C41" s="11" t="s">
        <v>156</v>
      </c>
      <c r="D41" s="12">
        <v>1</v>
      </c>
      <c r="E41" s="16"/>
      <c r="F41" s="17">
        <v>0</v>
      </c>
      <c r="G41" s="19">
        <f t="shared" si="0"/>
        <v>0</v>
      </c>
    </row>
    <row r="42" spans="1:7" ht="29" x14ac:dyDescent="0.35">
      <c r="A42" s="9">
        <v>25</v>
      </c>
      <c r="B42" s="10" t="s">
        <v>30</v>
      </c>
      <c r="C42" s="11" t="s">
        <v>156</v>
      </c>
      <c r="D42" s="12">
        <v>1</v>
      </c>
      <c r="E42" s="16"/>
      <c r="F42" s="17">
        <v>0</v>
      </c>
      <c r="G42" s="19">
        <f t="shared" si="0"/>
        <v>0</v>
      </c>
    </row>
    <row r="43" spans="1:7" ht="29" x14ac:dyDescent="0.35">
      <c r="A43" s="9">
        <v>26</v>
      </c>
      <c r="B43" s="10" t="s">
        <v>31</v>
      </c>
      <c r="C43" s="11" t="s">
        <v>156</v>
      </c>
      <c r="D43" s="12">
        <v>1</v>
      </c>
      <c r="E43" s="16"/>
      <c r="F43" s="17">
        <v>0</v>
      </c>
      <c r="G43" s="19">
        <f t="shared" si="0"/>
        <v>0</v>
      </c>
    </row>
    <row r="44" spans="1:7" ht="29" x14ac:dyDescent="0.35">
      <c r="A44" s="9">
        <v>27</v>
      </c>
      <c r="B44" s="10" t="s">
        <v>32</v>
      </c>
      <c r="C44" s="11" t="s">
        <v>156</v>
      </c>
      <c r="D44" s="12">
        <v>1</v>
      </c>
      <c r="E44" s="16"/>
      <c r="F44" s="17">
        <v>0</v>
      </c>
      <c r="G44" s="19">
        <f t="shared" si="0"/>
        <v>0</v>
      </c>
    </row>
    <row r="45" spans="1:7" ht="29" x14ac:dyDescent="0.35">
      <c r="A45" s="9">
        <v>28</v>
      </c>
      <c r="B45" s="10" t="s">
        <v>33</v>
      </c>
      <c r="C45" s="11" t="s">
        <v>156</v>
      </c>
      <c r="D45" s="12">
        <v>1</v>
      </c>
      <c r="E45" s="16"/>
      <c r="F45" s="17">
        <v>0</v>
      </c>
      <c r="G45" s="19">
        <f t="shared" si="0"/>
        <v>0</v>
      </c>
    </row>
    <row r="46" spans="1:7" ht="29" x14ac:dyDescent="0.35">
      <c r="A46" s="9">
        <v>29</v>
      </c>
      <c r="B46" s="10" t="s">
        <v>34</v>
      </c>
      <c r="C46" s="11" t="s">
        <v>156</v>
      </c>
      <c r="D46" s="12">
        <v>1</v>
      </c>
      <c r="E46" s="16"/>
      <c r="F46" s="17">
        <v>0</v>
      </c>
      <c r="G46" s="19">
        <f t="shared" si="0"/>
        <v>0</v>
      </c>
    </row>
    <row r="47" spans="1:7" ht="29" x14ac:dyDescent="0.35">
      <c r="A47" s="9">
        <v>30</v>
      </c>
      <c r="B47" s="10" t="s">
        <v>35</v>
      </c>
      <c r="C47" s="11" t="s">
        <v>156</v>
      </c>
      <c r="D47" s="12">
        <v>1</v>
      </c>
      <c r="E47" s="16"/>
      <c r="F47" s="17">
        <v>0</v>
      </c>
      <c r="G47" s="19">
        <f t="shared" si="0"/>
        <v>0</v>
      </c>
    </row>
    <row r="48" spans="1:7" ht="29" x14ac:dyDescent="0.35">
      <c r="A48" s="9">
        <v>31</v>
      </c>
      <c r="B48" s="10" t="s">
        <v>36</v>
      </c>
      <c r="C48" s="11" t="s">
        <v>156</v>
      </c>
      <c r="D48" s="12">
        <v>1</v>
      </c>
      <c r="E48" s="16"/>
      <c r="F48" s="17">
        <v>0</v>
      </c>
      <c r="G48" s="19">
        <f t="shared" si="0"/>
        <v>0</v>
      </c>
    </row>
    <row r="49" spans="1:7" ht="29" x14ac:dyDescent="0.35">
      <c r="A49" s="9">
        <v>32</v>
      </c>
      <c r="B49" s="10" t="s">
        <v>37</v>
      </c>
      <c r="C49" s="11" t="s">
        <v>156</v>
      </c>
      <c r="D49" s="12">
        <v>1</v>
      </c>
      <c r="E49" s="16"/>
      <c r="F49" s="17">
        <v>0</v>
      </c>
      <c r="G49" s="19">
        <f t="shared" si="0"/>
        <v>0</v>
      </c>
    </row>
    <row r="50" spans="1:7" ht="29" x14ac:dyDescent="0.35">
      <c r="A50" s="9">
        <v>33</v>
      </c>
      <c r="B50" s="10" t="s">
        <v>38</v>
      </c>
      <c r="C50" s="11" t="s">
        <v>156</v>
      </c>
      <c r="D50" s="12">
        <v>1</v>
      </c>
      <c r="E50" s="16"/>
      <c r="F50" s="17">
        <v>0</v>
      </c>
      <c r="G50" s="19">
        <f t="shared" si="0"/>
        <v>0</v>
      </c>
    </row>
    <row r="51" spans="1:7" ht="29" x14ac:dyDescent="0.35">
      <c r="A51" s="9">
        <v>34</v>
      </c>
      <c r="B51" s="10" t="s">
        <v>39</v>
      </c>
      <c r="C51" s="11" t="s">
        <v>156</v>
      </c>
      <c r="D51" s="12">
        <v>1</v>
      </c>
      <c r="E51" s="16"/>
      <c r="F51" s="17">
        <v>0</v>
      </c>
      <c r="G51" s="19">
        <f t="shared" si="0"/>
        <v>0</v>
      </c>
    </row>
    <row r="52" spans="1:7" ht="29" x14ac:dyDescent="0.35">
      <c r="A52" s="9">
        <v>35</v>
      </c>
      <c r="B52" s="10" t="s">
        <v>40</v>
      </c>
      <c r="C52" s="11" t="s">
        <v>156</v>
      </c>
      <c r="D52" s="12">
        <v>2</v>
      </c>
      <c r="E52" s="16"/>
      <c r="F52" s="17">
        <v>0</v>
      </c>
      <c r="G52" s="19">
        <f t="shared" si="0"/>
        <v>0</v>
      </c>
    </row>
    <row r="53" spans="1:7" ht="29" x14ac:dyDescent="0.35">
      <c r="A53" s="9">
        <v>36</v>
      </c>
      <c r="B53" s="10" t="s">
        <v>41</v>
      </c>
      <c r="C53" s="11" t="s">
        <v>156</v>
      </c>
      <c r="D53" s="12">
        <v>8</v>
      </c>
      <c r="E53" s="16"/>
      <c r="F53" s="17">
        <v>0</v>
      </c>
      <c r="G53" s="19">
        <f t="shared" si="0"/>
        <v>0</v>
      </c>
    </row>
    <row r="54" spans="1:7" ht="29" x14ac:dyDescent="0.35">
      <c r="A54" s="9">
        <v>37</v>
      </c>
      <c r="B54" s="10" t="s">
        <v>42</v>
      </c>
      <c r="C54" s="11" t="s">
        <v>156</v>
      </c>
      <c r="D54" s="12">
        <v>10</v>
      </c>
      <c r="E54" s="16"/>
      <c r="F54" s="17">
        <v>0</v>
      </c>
      <c r="G54" s="19">
        <f t="shared" si="0"/>
        <v>0</v>
      </c>
    </row>
    <row r="55" spans="1:7" ht="29" x14ac:dyDescent="0.35">
      <c r="A55" s="9">
        <v>38</v>
      </c>
      <c r="B55" s="10" t="s">
        <v>43</v>
      </c>
      <c r="C55" s="11" t="s">
        <v>156</v>
      </c>
      <c r="D55" s="12">
        <v>10</v>
      </c>
      <c r="E55" s="16"/>
      <c r="F55" s="17">
        <v>0</v>
      </c>
      <c r="G55" s="19">
        <f t="shared" si="0"/>
        <v>0</v>
      </c>
    </row>
    <row r="56" spans="1:7" ht="43.5" x14ac:dyDescent="0.35">
      <c r="A56" s="9">
        <v>39</v>
      </c>
      <c r="B56" s="10" t="s">
        <v>44</v>
      </c>
      <c r="C56" s="11" t="s">
        <v>156</v>
      </c>
      <c r="D56" s="12">
        <v>10</v>
      </c>
      <c r="E56" s="16"/>
      <c r="F56" s="17">
        <v>0</v>
      </c>
      <c r="G56" s="19">
        <f t="shared" si="0"/>
        <v>0</v>
      </c>
    </row>
    <row r="57" spans="1:7" ht="58" x14ac:dyDescent="0.35">
      <c r="A57" s="9">
        <v>40</v>
      </c>
      <c r="B57" s="10" t="s">
        <v>45</v>
      </c>
      <c r="C57" s="11" t="s">
        <v>156</v>
      </c>
      <c r="D57" s="12">
        <v>20</v>
      </c>
      <c r="E57" s="16"/>
      <c r="F57" s="17">
        <v>0</v>
      </c>
      <c r="G57" s="19">
        <f t="shared" si="0"/>
        <v>0</v>
      </c>
    </row>
    <row r="58" spans="1:7" ht="29" x14ac:dyDescent="0.35">
      <c r="A58" s="9">
        <v>41</v>
      </c>
      <c r="B58" s="10" t="s">
        <v>46</v>
      </c>
      <c r="C58" s="11" t="s">
        <v>156</v>
      </c>
      <c r="D58" s="12">
        <v>5</v>
      </c>
      <c r="E58" s="16"/>
      <c r="F58" s="17">
        <v>0</v>
      </c>
      <c r="G58" s="19">
        <f t="shared" si="0"/>
        <v>0</v>
      </c>
    </row>
    <row r="59" spans="1:7" ht="43.5" x14ac:dyDescent="0.35">
      <c r="A59" s="9">
        <v>42</v>
      </c>
      <c r="B59" s="10" t="s">
        <v>47</v>
      </c>
      <c r="C59" s="11" t="s">
        <v>156</v>
      </c>
      <c r="D59" s="12">
        <v>15</v>
      </c>
      <c r="E59" s="16"/>
      <c r="F59" s="17">
        <v>0</v>
      </c>
      <c r="G59" s="19">
        <f t="shared" si="0"/>
        <v>0</v>
      </c>
    </row>
    <row r="60" spans="1:7" ht="29" x14ac:dyDescent="0.35">
      <c r="A60" s="9">
        <v>43</v>
      </c>
      <c r="B60" s="10" t="s">
        <v>48</v>
      </c>
      <c r="C60" s="11" t="s">
        <v>156</v>
      </c>
      <c r="D60" s="12">
        <v>20</v>
      </c>
      <c r="E60" s="16"/>
      <c r="F60" s="17">
        <v>0</v>
      </c>
      <c r="G60" s="19">
        <f t="shared" si="0"/>
        <v>0</v>
      </c>
    </row>
    <row r="61" spans="1:7" ht="29" x14ac:dyDescent="0.35">
      <c r="A61" s="9">
        <v>44</v>
      </c>
      <c r="B61" s="10" t="s">
        <v>49</v>
      </c>
      <c r="C61" s="11" t="s">
        <v>156</v>
      </c>
      <c r="D61" s="12">
        <v>2</v>
      </c>
      <c r="E61" s="16"/>
      <c r="F61" s="17">
        <v>0</v>
      </c>
      <c r="G61" s="19">
        <f t="shared" si="0"/>
        <v>0</v>
      </c>
    </row>
    <row r="62" spans="1:7" ht="29" x14ac:dyDescent="0.35">
      <c r="A62" s="9">
        <v>45</v>
      </c>
      <c r="B62" s="10" t="s">
        <v>50</v>
      </c>
      <c r="C62" s="11" t="s">
        <v>156</v>
      </c>
      <c r="D62" s="12">
        <v>40</v>
      </c>
      <c r="E62" s="16"/>
      <c r="F62" s="17">
        <v>0</v>
      </c>
      <c r="G62" s="19">
        <f t="shared" si="0"/>
        <v>0</v>
      </c>
    </row>
    <row r="63" spans="1:7" ht="29" x14ac:dyDescent="0.35">
      <c r="A63" s="9">
        <v>46</v>
      </c>
      <c r="B63" s="10" t="s">
        <v>51</v>
      </c>
      <c r="C63" s="11" t="s">
        <v>156</v>
      </c>
      <c r="D63" s="12">
        <v>15</v>
      </c>
      <c r="E63" s="16"/>
      <c r="F63" s="17">
        <v>0</v>
      </c>
      <c r="G63" s="19">
        <f t="shared" si="0"/>
        <v>0</v>
      </c>
    </row>
    <row r="64" spans="1:7" ht="43.5" x14ac:dyDescent="0.35">
      <c r="A64" s="9">
        <v>47</v>
      </c>
      <c r="B64" s="10" t="s">
        <v>176</v>
      </c>
      <c r="C64" s="11" t="s">
        <v>156</v>
      </c>
      <c r="D64" s="12">
        <v>5</v>
      </c>
      <c r="E64" s="16"/>
      <c r="F64" s="17">
        <v>0</v>
      </c>
      <c r="G64" s="19">
        <f t="shared" si="0"/>
        <v>0</v>
      </c>
    </row>
    <row r="65" spans="1:7" ht="29" x14ac:dyDescent="0.35">
      <c r="A65" s="9">
        <v>48</v>
      </c>
      <c r="B65" s="10" t="s">
        <v>52</v>
      </c>
      <c r="C65" s="11" t="s">
        <v>156</v>
      </c>
      <c r="D65" s="12">
        <v>5</v>
      </c>
      <c r="E65" s="16"/>
      <c r="F65" s="17">
        <v>0</v>
      </c>
      <c r="G65" s="19">
        <f t="shared" si="0"/>
        <v>0</v>
      </c>
    </row>
    <row r="66" spans="1:7" ht="43.5" x14ac:dyDescent="0.35">
      <c r="A66" s="9">
        <v>49</v>
      </c>
      <c r="B66" s="10" t="s">
        <v>53</v>
      </c>
      <c r="C66" s="11" t="s">
        <v>156</v>
      </c>
      <c r="D66" s="12">
        <v>5</v>
      </c>
      <c r="E66" s="16"/>
      <c r="F66" s="17">
        <v>0</v>
      </c>
      <c r="G66" s="19">
        <f t="shared" si="0"/>
        <v>0</v>
      </c>
    </row>
    <row r="67" spans="1:7" ht="29" x14ac:dyDescent="0.35">
      <c r="A67" s="9">
        <v>50</v>
      </c>
      <c r="B67" s="10" t="s">
        <v>54</v>
      </c>
      <c r="C67" s="11" t="s">
        <v>156</v>
      </c>
      <c r="D67" s="12">
        <v>5</v>
      </c>
      <c r="E67" s="16"/>
      <c r="F67" s="17">
        <v>0</v>
      </c>
      <c r="G67" s="19">
        <f t="shared" si="0"/>
        <v>0</v>
      </c>
    </row>
    <row r="68" spans="1:7" ht="29" x14ac:dyDescent="0.35">
      <c r="A68" s="9">
        <v>51</v>
      </c>
      <c r="B68" s="10" t="s">
        <v>55</v>
      </c>
      <c r="C68" s="11" t="s">
        <v>156</v>
      </c>
      <c r="D68" s="12">
        <v>10</v>
      </c>
      <c r="E68" s="16"/>
      <c r="F68" s="17">
        <v>0</v>
      </c>
      <c r="G68" s="19">
        <f t="shared" si="0"/>
        <v>0</v>
      </c>
    </row>
    <row r="69" spans="1:7" ht="29" x14ac:dyDescent="0.35">
      <c r="A69" s="9">
        <v>52</v>
      </c>
      <c r="B69" s="10" t="s">
        <v>56</v>
      </c>
      <c r="C69" s="11" t="s">
        <v>156</v>
      </c>
      <c r="D69" s="12">
        <v>10</v>
      </c>
      <c r="E69" s="16"/>
      <c r="F69" s="17">
        <v>0</v>
      </c>
      <c r="G69" s="19">
        <f t="shared" si="0"/>
        <v>0</v>
      </c>
    </row>
    <row r="70" spans="1:7" ht="29" x14ac:dyDescent="0.35">
      <c r="A70" s="9">
        <v>53</v>
      </c>
      <c r="B70" s="10" t="s">
        <v>57</v>
      </c>
      <c r="C70" s="11" t="s">
        <v>156</v>
      </c>
      <c r="D70" s="12">
        <v>1</v>
      </c>
      <c r="E70" s="16"/>
      <c r="F70" s="17">
        <v>0</v>
      </c>
      <c r="G70" s="19">
        <f t="shared" si="0"/>
        <v>0</v>
      </c>
    </row>
    <row r="71" spans="1:7" ht="29" x14ac:dyDescent="0.35">
      <c r="A71" s="9">
        <v>54</v>
      </c>
      <c r="B71" s="10" t="s">
        <v>58</v>
      </c>
      <c r="C71" s="11" t="s">
        <v>156</v>
      </c>
      <c r="D71" s="12">
        <v>1</v>
      </c>
      <c r="E71" s="16"/>
      <c r="F71" s="17">
        <v>0</v>
      </c>
      <c r="G71" s="19">
        <f t="shared" si="0"/>
        <v>0</v>
      </c>
    </row>
    <row r="72" spans="1:7" ht="29" x14ac:dyDescent="0.35">
      <c r="A72" s="9">
        <v>55</v>
      </c>
      <c r="B72" s="10" t="s">
        <v>59</v>
      </c>
      <c r="C72" s="11" t="s">
        <v>156</v>
      </c>
      <c r="D72" s="12">
        <v>1</v>
      </c>
      <c r="E72" s="16"/>
      <c r="F72" s="17">
        <v>0</v>
      </c>
      <c r="G72" s="19">
        <f t="shared" si="0"/>
        <v>0</v>
      </c>
    </row>
    <row r="73" spans="1:7" ht="29" x14ac:dyDescent="0.35">
      <c r="A73" s="9">
        <v>56</v>
      </c>
      <c r="B73" s="10" t="s">
        <v>60</v>
      </c>
      <c r="C73" s="11" t="s">
        <v>156</v>
      </c>
      <c r="D73" s="12">
        <v>10</v>
      </c>
      <c r="E73" s="16"/>
      <c r="F73" s="17">
        <v>0</v>
      </c>
      <c r="G73" s="19">
        <f t="shared" si="0"/>
        <v>0</v>
      </c>
    </row>
    <row r="74" spans="1:7" ht="43.5" x14ac:dyDescent="0.35">
      <c r="A74" s="9">
        <v>57</v>
      </c>
      <c r="B74" s="10" t="s">
        <v>61</v>
      </c>
      <c r="C74" s="11" t="s">
        <v>156</v>
      </c>
      <c r="D74" s="12">
        <v>5</v>
      </c>
      <c r="E74" s="16"/>
      <c r="F74" s="17">
        <v>0</v>
      </c>
      <c r="G74" s="19">
        <f t="shared" si="0"/>
        <v>0</v>
      </c>
    </row>
    <row r="75" spans="1:7" ht="43.5" x14ac:dyDescent="0.35">
      <c r="A75" s="9">
        <v>58</v>
      </c>
      <c r="B75" s="10" t="s">
        <v>62</v>
      </c>
      <c r="C75" s="11" t="s">
        <v>156</v>
      </c>
      <c r="D75" s="12">
        <v>10</v>
      </c>
      <c r="E75" s="16"/>
      <c r="F75" s="17">
        <v>0</v>
      </c>
      <c r="G75" s="19">
        <f t="shared" si="0"/>
        <v>0</v>
      </c>
    </row>
    <row r="76" spans="1:7" ht="29" x14ac:dyDescent="0.35">
      <c r="A76" s="9">
        <v>59</v>
      </c>
      <c r="B76" s="10" t="s">
        <v>63</v>
      </c>
      <c r="C76" s="11" t="s">
        <v>156</v>
      </c>
      <c r="D76" s="12">
        <v>30</v>
      </c>
      <c r="E76" s="16"/>
      <c r="F76" s="17">
        <v>0</v>
      </c>
      <c r="G76" s="19">
        <f t="shared" si="0"/>
        <v>0</v>
      </c>
    </row>
    <row r="77" spans="1:7" ht="29" x14ac:dyDescent="0.35">
      <c r="A77" s="9">
        <v>60</v>
      </c>
      <c r="B77" s="10" t="s">
        <v>64</v>
      </c>
      <c r="C77" s="11" t="s">
        <v>156</v>
      </c>
      <c r="D77" s="12">
        <v>20</v>
      </c>
      <c r="E77" s="16"/>
      <c r="F77" s="17">
        <v>0</v>
      </c>
      <c r="G77" s="19">
        <f t="shared" si="0"/>
        <v>0</v>
      </c>
    </row>
    <row r="78" spans="1:7" ht="43.5" x14ac:dyDescent="0.35">
      <c r="A78" s="9">
        <v>61</v>
      </c>
      <c r="B78" s="10" t="s">
        <v>175</v>
      </c>
      <c r="C78" s="11" t="s">
        <v>156</v>
      </c>
      <c r="D78" s="12">
        <v>30</v>
      </c>
      <c r="E78" s="16"/>
      <c r="F78" s="17">
        <v>0</v>
      </c>
      <c r="G78" s="19">
        <f t="shared" si="0"/>
        <v>0</v>
      </c>
    </row>
    <row r="79" spans="1:7" ht="43.5" x14ac:dyDescent="0.35">
      <c r="A79" s="9">
        <v>62</v>
      </c>
      <c r="B79" s="10" t="s">
        <v>174</v>
      </c>
      <c r="C79" s="11" t="s">
        <v>156</v>
      </c>
      <c r="D79" s="12">
        <v>20</v>
      </c>
      <c r="E79" s="16"/>
      <c r="F79" s="17">
        <v>0</v>
      </c>
      <c r="G79" s="19">
        <f t="shared" si="0"/>
        <v>0</v>
      </c>
    </row>
    <row r="80" spans="1:7" ht="29" x14ac:dyDescent="0.35">
      <c r="A80" s="9">
        <v>63</v>
      </c>
      <c r="B80" s="10" t="s">
        <v>65</v>
      </c>
      <c r="C80" s="11" t="s">
        <v>156</v>
      </c>
      <c r="D80" s="12">
        <v>1</v>
      </c>
      <c r="E80" s="16"/>
      <c r="F80" s="17">
        <v>0</v>
      </c>
      <c r="G80" s="19">
        <f t="shared" si="0"/>
        <v>0</v>
      </c>
    </row>
    <row r="81" spans="1:7" ht="29" x14ac:dyDescent="0.35">
      <c r="A81" s="9">
        <v>64</v>
      </c>
      <c r="B81" s="10" t="s">
        <v>66</v>
      </c>
      <c r="C81" s="11" t="s">
        <v>156</v>
      </c>
      <c r="D81" s="12">
        <v>20</v>
      </c>
      <c r="E81" s="16"/>
      <c r="F81" s="17">
        <v>0</v>
      </c>
      <c r="G81" s="19">
        <f t="shared" si="0"/>
        <v>0</v>
      </c>
    </row>
    <row r="82" spans="1:7" ht="29" x14ac:dyDescent="0.35">
      <c r="A82" s="9">
        <v>65</v>
      </c>
      <c r="B82" s="10" t="s">
        <v>67</v>
      </c>
      <c r="C82" s="11" t="s">
        <v>156</v>
      </c>
      <c r="D82" s="12">
        <v>12</v>
      </c>
      <c r="E82" s="16"/>
      <c r="F82" s="17">
        <v>0</v>
      </c>
      <c r="G82" s="19">
        <f t="shared" si="0"/>
        <v>0</v>
      </c>
    </row>
    <row r="83" spans="1:7" ht="29" x14ac:dyDescent="0.35">
      <c r="A83" s="9">
        <v>66</v>
      </c>
      <c r="B83" s="10" t="s">
        <v>68</v>
      </c>
      <c r="C83" s="11" t="s">
        <v>156</v>
      </c>
      <c r="D83" s="12">
        <v>3</v>
      </c>
      <c r="E83" s="16"/>
      <c r="F83" s="17">
        <v>0</v>
      </c>
      <c r="G83" s="19">
        <f t="shared" ref="G83:G146" si="1">F83*D83</f>
        <v>0</v>
      </c>
    </row>
    <row r="84" spans="1:7" ht="72.5" x14ac:dyDescent="0.35">
      <c r="A84" s="9">
        <v>67</v>
      </c>
      <c r="B84" s="10" t="s">
        <v>173</v>
      </c>
      <c r="C84" s="11" t="s">
        <v>156</v>
      </c>
      <c r="D84" s="12">
        <v>1</v>
      </c>
      <c r="E84" s="16"/>
      <c r="F84" s="17">
        <v>0</v>
      </c>
      <c r="G84" s="19">
        <f t="shared" si="1"/>
        <v>0</v>
      </c>
    </row>
    <row r="85" spans="1:7" ht="87" x14ac:dyDescent="0.35">
      <c r="A85" s="9">
        <v>68</v>
      </c>
      <c r="B85" s="10" t="s">
        <v>69</v>
      </c>
      <c r="C85" s="11" t="s">
        <v>156</v>
      </c>
      <c r="D85" s="12">
        <v>1</v>
      </c>
      <c r="E85" s="16"/>
      <c r="F85" s="17">
        <v>0</v>
      </c>
      <c r="G85" s="19">
        <f t="shared" si="1"/>
        <v>0</v>
      </c>
    </row>
    <row r="86" spans="1:7" ht="29" x14ac:dyDescent="0.35">
      <c r="A86" s="9">
        <v>69</v>
      </c>
      <c r="B86" s="10" t="s">
        <v>70</v>
      </c>
      <c r="C86" s="11" t="s">
        <v>156</v>
      </c>
      <c r="D86" s="12">
        <v>3</v>
      </c>
      <c r="E86" s="16"/>
      <c r="F86" s="17">
        <v>0</v>
      </c>
      <c r="G86" s="19">
        <f t="shared" si="1"/>
        <v>0</v>
      </c>
    </row>
    <row r="87" spans="1:7" ht="72.5" x14ac:dyDescent="0.35">
      <c r="A87" s="9">
        <v>70</v>
      </c>
      <c r="B87" s="10" t="s">
        <v>71</v>
      </c>
      <c r="C87" s="11" t="s">
        <v>156</v>
      </c>
      <c r="D87" s="12">
        <v>1</v>
      </c>
      <c r="E87" s="16"/>
      <c r="F87" s="17">
        <v>0</v>
      </c>
      <c r="G87" s="19">
        <f t="shared" si="1"/>
        <v>0</v>
      </c>
    </row>
    <row r="88" spans="1:7" ht="29" x14ac:dyDescent="0.35">
      <c r="A88" s="9">
        <v>71</v>
      </c>
      <c r="B88" s="10" t="s">
        <v>72</v>
      </c>
      <c r="C88" s="11" t="s">
        <v>156</v>
      </c>
      <c r="D88" s="12">
        <v>50</v>
      </c>
      <c r="E88" s="16"/>
      <c r="F88" s="17">
        <v>0</v>
      </c>
      <c r="G88" s="19">
        <f t="shared" si="1"/>
        <v>0</v>
      </c>
    </row>
    <row r="89" spans="1:7" ht="29" x14ac:dyDescent="0.35">
      <c r="A89" s="9">
        <v>72</v>
      </c>
      <c r="B89" s="10" t="s">
        <v>73</v>
      </c>
      <c r="C89" s="11" t="s">
        <v>156</v>
      </c>
      <c r="D89" s="12">
        <v>30</v>
      </c>
      <c r="E89" s="16"/>
      <c r="F89" s="17">
        <v>0</v>
      </c>
      <c r="G89" s="19">
        <f t="shared" si="1"/>
        <v>0</v>
      </c>
    </row>
    <row r="90" spans="1:7" ht="29" x14ac:dyDescent="0.35">
      <c r="A90" s="9">
        <v>73</v>
      </c>
      <c r="B90" s="10" t="s">
        <v>74</v>
      </c>
      <c r="C90" s="11" t="s">
        <v>156</v>
      </c>
      <c r="D90" s="12">
        <v>30</v>
      </c>
      <c r="E90" s="16"/>
      <c r="F90" s="17">
        <v>0</v>
      </c>
      <c r="G90" s="19">
        <f t="shared" si="1"/>
        <v>0</v>
      </c>
    </row>
    <row r="91" spans="1:7" ht="29" x14ac:dyDescent="0.35">
      <c r="A91" s="9">
        <v>74</v>
      </c>
      <c r="B91" s="10" t="s">
        <v>75</v>
      </c>
      <c r="C91" s="11" t="s">
        <v>156</v>
      </c>
      <c r="D91" s="12">
        <v>5</v>
      </c>
      <c r="E91" s="16"/>
      <c r="F91" s="17">
        <v>0</v>
      </c>
      <c r="G91" s="19">
        <f t="shared" si="1"/>
        <v>0</v>
      </c>
    </row>
    <row r="92" spans="1:7" ht="29" x14ac:dyDescent="0.35">
      <c r="A92" s="9">
        <v>75</v>
      </c>
      <c r="B92" s="10" t="s">
        <v>76</v>
      </c>
      <c r="C92" s="11" t="s">
        <v>156</v>
      </c>
      <c r="D92" s="12">
        <v>3</v>
      </c>
      <c r="E92" s="16"/>
      <c r="F92" s="17">
        <v>0</v>
      </c>
      <c r="G92" s="19">
        <f t="shared" si="1"/>
        <v>0</v>
      </c>
    </row>
    <row r="93" spans="1:7" ht="29" x14ac:dyDescent="0.35">
      <c r="A93" s="9">
        <v>76</v>
      </c>
      <c r="B93" s="10" t="s">
        <v>77</v>
      </c>
      <c r="C93" s="11" t="s">
        <v>156</v>
      </c>
      <c r="D93" s="12">
        <v>10</v>
      </c>
      <c r="E93" s="16"/>
      <c r="F93" s="17">
        <v>0</v>
      </c>
      <c r="G93" s="19">
        <f t="shared" si="1"/>
        <v>0</v>
      </c>
    </row>
    <row r="94" spans="1:7" ht="43.5" x14ac:dyDescent="0.35">
      <c r="A94" s="9">
        <v>77</v>
      </c>
      <c r="B94" s="10" t="s">
        <v>78</v>
      </c>
      <c r="C94" s="11" t="s">
        <v>156</v>
      </c>
      <c r="D94" s="12">
        <v>50</v>
      </c>
      <c r="E94" s="16"/>
      <c r="F94" s="17">
        <v>0</v>
      </c>
      <c r="G94" s="19">
        <f t="shared" si="1"/>
        <v>0</v>
      </c>
    </row>
    <row r="95" spans="1:7" ht="43.5" x14ac:dyDescent="0.35">
      <c r="A95" s="9">
        <v>78</v>
      </c>
      <c r="B95" s="10" t="s">
        <v>79</v>
      </c>
      <c r="C95" s="11" t="s">
        <v>156</v>
      </c>
      <c r="D95" s="12">
        <v>30</v>
      </c>
      <c r="E95" s="16"/>
      <c r="F95" s="17">
        <v>0</v>
      </c>
      <c r="G95" s="19">
        <f t="shared" si="1"/>
        <v>0</v>
      </c>
    </row>
    <row r="96" spans="1:7" ht="29" x14ac:dyDescent="0.35">
      <c r="A96" s="9">
        <v>79</v>
      </c>
      <c r="B96" s="10" t="s">
        <v>80</v>
      </c>
      <c r="C96" s="11" t="s">
        <v>156</v>
      </c>
      <c r="D96" s="12">
        <v>30</v>
      </c>
      <c r="E96" s="16"/>
      <c r="F96" s="17">
        <v>0</v>
      </c>
      <c r="G96" s="19">
        <f t="shared" si="1"/>
        <v>0</v>
      </c>
    </row>
    <row r="97" spans="1:7" ht="29" x14ac:dyDescent="0.35">
      <c r="A97" s="9">
        <v>80</v>
      </c>
      <c r="B97" s="10" t="s">
        <v>172</v>
      </c>
      <c r="C97" s="11" t="s">
        <v>156</v>
      </c>
      <c r="D97" s="12">
        <v>30</v>
      </c>
      <c r="E97" s="16"/>
      <c r="F97" s="17">
        <v>0</v>
      </c>
      <c r="G97" s="19">
        <f t="shared" si="1"/>
        <v>0</v>
      </c>
    </row>
    <row r="98" spans="1:7" ht="29" x14ac:dyDescent="0.35">
      <c r="A98" s="9">
        <v>81</v>
      </c>
      <c r="B98" s="10" t="s">
        <v>81</v>
      </c>
      <c r="C98" s="11" t="s">
        <v>156</v>
      </c>
      <c r="D98" s="12">
        <v>5</v>
      </c>
      <c r="E98" s="16"/>
      <c r="F98" s="17">
        <v>0</v>
      </c>
      <c r="G98" s="19">
        <f t="shared" si="1"/>
        <v>0</v>
      </c>
    </row>
    <row r="99" spans="1:7" ht="43.5" x14ac:dyDescent="0.35">
      <c r="A99" s="9">
        <v>82</v>
      </c>
      <c r="B99" s="10" t="s">
        <v>82</v>
      </c>
      <c r="C99" s="11" t="s">
        <v>156</v>
      </c>
      <c r="D99" s="12">
        <v>5</v>
      </c>
      <c r="E99" s="16"/>
      <c r="F99" s="17">
        <v>0</v>
      </c>
      <c r="G99" s="19">
        <f t="shared" si="1"/>
        <v>0</v>
      </c>
    </row>
    <row r="100" spans="1:7" ht="58" x14ac:dyDescent="0.35">
      <c r="A100" s="9">
        <v>83</v>
      </c>
      <c r="B100" s="10" t="s">
        <v>83</v>
      </c>
      <c r="C100" s="11" t="s">
        <v>156</v>
      </c>
      <c r="D100" s="12">
        <v>10</v>
      </c>
      <c r="E100" s="16"/>
      <c r="F100" s="17">
        <v>0</v>
      </c>
      <c r="G100" s="19">
        <f t="shared" si="1"/>
        <v>0</v>
      </c>
    </row>
    <row r="101" spans="1:7" ht="29" x14ac:dyDescent="0.35">
      <c r="A101" s="9">
        <v>84</v>
      </c>
      <c r="B101" s="10" t="s">
        <v>84</v>
      </c>
      <c r="C101" s="11" t="s">
        <v>156</v>
      </c>
      <c r="D101" s="12">
        <v>3</v>
      </c>
      <c r="E101" s="16"/>
      <c r="F101" s="17">
        <v>0</v>
      </c>
      <c r="G101" s="19">
        <f t="shared" si="1"/>
        <v>0</v>
      </c>
    </row>
    <row r="102" spans="1:7" ht="29" x14ac:dyDescent="0.35">
      <c r="A102" s="9">
        <v>85</v>
      </c>
      <c r="B102" s="10" t="s">
        <v>85</v>
      </c>
      <c r="C102" s="11" t="s">
        <v>156</v>
      </c>
      <c r="D102" s="12">
        <v>3</v>
      </c>
      <c r="E102" s="16"/>
      <c r="F102" s="17">
        <v>0</v>
      </c>
      <c r="G102" s="19">
        <f t="shared" si="1"/>
        <v>0</v>
      </c>
    </row>
    <row r="103" spans="1:7" ht="29" x14ac:dyDescent="0.35">
      <c r="A103" s="9">
        <v>86</v>
      </c>
      <c r="B103" s="10" t="s">
        <v>86</v>
      </c>
      <c r="C103" s="11" t="s">
        <v>156</v>
      </c>
      <c r="D103" s="12">
        <v>3</v>
      </c>
      <c r="E103" s="16"/>
      <c r="F103" s="17">
        <v>0</v>
      </c>
      <c r="G103" s="19">
        <f t="shared" si="1"/>
        <v>0</v>
      </c>
    </row>
    <row r="104" spans="1:7" ht="29" x14ac:dyDescent="0.35">
      <c r="A104" s="9">
        <v>87</v>
      </c>
      <c r="B104" s="10" t="s">
        <v>87</v>
      </c>
      <c r="C104" s="11" t="s">
        <v>156</v>
      </c>
      <c r="D104" s="12">
        <v>3</v>
      </c>
      <c r="E104" s="16"/>
      <c r="F104" s="17">
        <v>0</v>
      </c>
      <c r="G104" s="19">
        <f t="shared" si="1"/>
        <v>0</v>
      </c>
    </row>
    <row r="105" spans="1:7" ht="29" x14ac:dyDescent="0.35">
      <c r="A105" s="9">
        <v>88</v>
      </c>
      <c r="B105" s="10" t="s">
        <v>88</v>
      </c>
      <c r="C105" s="11" t="s">
        <v>156</v>
      </c>
      <c r="D105" s="12">
        <v>3</v>
      </c>
      <c r="E105" s="16"/>
      <c r="F105" s="17">
        <v>0</v>
      </c>
      <c r="G105" s="19">
        <f t="shared" si="1"/>
        <v>0</v>
      </c>
    </row>
    <row r="106" spans="1:7" ht="29" x14ac:dyDescent="0.35">
      <c r="A106" s="9">
        <v>89</v>
      </c>
      <c r="B106" s="10" t="s">
        <v>89</v>
      </c>
      <c r="C106" s="11" t="s">
        <v>156</v>
      </c>
      <c r="D106" s="12">
        <v>3</v>
      </c>
      <c r="E106" s="16"/>
      <c r="F106" s="17">
        <v>0</v>
      </c>
      <c r="G106" s="19">
        <f t="shared" si="1"/>
        <v>0</v>
      </c>
    </row>
    <row r="107" spans="1:7" ht="29" x14ac:dyDescent="0.35">
      <c r="A107" s="9">
        <v>90</v>
      </c>
      <c r="B107" s="10" t="s">
        <v>90</v>
      </c>
      <c r="C107" s="11" t="s">
        <v>156</v>
      </c>
      <c r="D107" s="12">
        <v>2</v>
      </c>
      <c r="E107" s="16"/>
      <c r="F107" s="17">
        <v>0</v>
      </c>
      <c r="G107" s="19">
        <f t="shared" si="1"/>
        <v>0</v>
      </c>
    </row>
    <row r="108" spans="1:7" ht="43.5" x14ac:dyDescent="0.35">
      <c r="A108" s="9">
        <v>91</v>
      </c>
      <c r="B108" s="10" t="s">
        <v>91</v>
      </c>
      <c r="C108" s="11" t="s">
        <v>156</v>
      </c>
      <c r="D108" s="12">
        <v>2</v>
      </c>
      <c r="E108" s="16"/>
      <c r="F108" s="17">
        <v>0</v>
      </c>
      <c r="G108" s="19">
        <f t="shared" si="1"/>
        <v>0</v>
      </c>
    </row>
    <row r="109" spans="1:7" ht="43.5" x14ac:dyDescent="0.35">
      <c r="A109" s="9">
        <v>92</v>
      </c>
      <c r="B109" s="10" t="s">
        <v>92</v>
      </c>
      <c r="C109" s="11" t="s">
        <v>156</v>
      </c>
      <c r="D109" s="12">
        <v>2</v>
      </c>
      <c r="E109" s="16"/>
      <c r="F109" s="17">
        <v>0</v>
      </c>
      <c r="G109" s="19">
        <f t="shared" si="1"/>
        <v>0</v>
      </c>
    </row>
    <row r="110" spans="1:7" ht="29" x14ac:dyDescent="0.35">
      <c r="A110" s="9">
        <v>93</v>
      </c>
      <c r="B110" s="10" t="s">
        <v>93</v>
      </c>
      <c r="C110" s="11" t="s">
        <v>156</v>
      </c>
      <c r="D110" s="12">
        <v>5</v>
      </c>
      <c r="E110" s="16"/>
      <c r="F110" s="17">
        <v>0</v>
      </c>
      <c r="G110" s="19">
        <f t="shared" si="1"/>
        <v>0</v>
      </c>
    </row>
    <row r="111" spans="1:7" ht="43.5" x14ac:dyDescent="0.35">
      <c r="A111" s="9">
        <v>94</v>
      </c>
      <c r="B111" s="10" t="s">
        <v>94</v>
      </c>
      <c r="C111" s="11" t="s">
        <v>156</v>
      </c>
      <c r="D111" s="12">
        <v>2</v>
      </c>
      <c r="E111" s="16"/>
      <c r="F111" s="17">
        <v>0</v>
      </c>
      <c r="G111" s="19">
        <f t="shared" si="1"/>
        <v>0</v>
      </c>
    </row>
    <row r="112" spans="1:7" ht="29" x14ac:dyDescent="0.35">
      <c r="A112" s="9">
        <v>95</v>
      </c>
      <c r="B112" s="10" t="s">
        <v>95</v>
      </c>
      <c r="C112" s="11" t="s">
        <v>156</v>
      </c>
      <c r="D112" s="12">
        <v>2</v>
      </c>
      <c r="E112" s="16"/>
      <c r="F112" s="17">
        <v>0</v>
      </c>
      <c r="G112" s="19">
        <f t="shared" si="1"/>
        <v>0</v>
      </c>
    </row>
    <row r="113" spans="1:7" ht="29" x14ac:dyDescent="0.35">
      <c r="A113" s="9">
        <v>96</v>
      </c>
      <c r="B113" s="10" t="s">
        <v>96</v>
      </c>
      <c r="C113" s="11" t="s">
        <v>156</v>
      </c>
      <c r="D113" s="12">
        <v>2</v>
      </c>
      <c r="E113" s="16"/>
      <c r="F113" s="17">
        <v>0</v>
      </c>
      <c r="G113" s="19">
        <f t="shared" si="1"/>
        <v>0</v>
      </c>
    </row>
    <row r="114" spans="1:7" ht="58" x14ac:dyDescent="0.35">
      <c r="A114" s="9">
        <v>97</v>
      </c>
      <c r="B114" s="10" t="s">
        <v>97</v>
      </c>
      <c r="C114" s="11" t="s">
        <v>156</v>
      </c>
      <c r="D114" s="12">
        <v>2</v>
      </c>
      <c r="E114" s="16"/>
      <c r="F114" s="17">
        <v>0</v>
      </c>
      <c r="G114" s="19">
        <f t="shared" si="1"/>
        <v>0</v>
      </c>
    </row>
    <row r="115" spans="1:7" ht="29" x14ac:dyDescent="0.35">
      <c r="A115" s="9">
        <v>98</v>
      </c>
      <c r="B115" s="10" t="s">
        <v>171</v>
      </c>
      <c r="C115" s="11" t="s">
        <v>156</v>
      </c>
      <c r="D115" s="12">
        <v>50</v>
      </c>
      <c r="E115" s="16"/>
      <c r="F115" s="17">
        <v>0</v>
      </c>
      <c r="G115" s="19">
        <f t="shared" si="1"/>
        <v>0</v>
      </c>
    </row>
    <row r="116" spans="1:7" ht="29" x14ac:dyDescent="0.35">
      <c r="A116" s="9">
        <v>99</v>
      </c>
      <c r="B116" s="10" t="s">
        <v>98</v>
      </c>
      <c r="C116" s="11" t="s">
        <v>156</v>
      </c>
      <c r="D116" s="12">
        <v>50</v>
      </c>
      <c r="E116" s="16"/>
      <c r="F116" s="17">
        <v>0</v>
      </c>
      <c r="G116" s="19">
        <f t="shared" si="1"/>
        <v>0</v>
      </c>
    </row>
    <row r="117" spans="1:7" ht="29" x14ac:dyDescent="0.35">
      <c r="A117" s="9">
        <v>100</v>
      </c>
      <c r="B117" s="10" t="s">
        <v>99</v>
      </c>
      <c r="C117" s="11" t="s">
        <v>156</v>
      </c>
      <c r="D117" s="12">
        <v>30</v>
      </c>
      <c r="E117" s="16"/>
      <c r="F117" s="17">
        <v>0</v>
      </c>
      <c r="G117" s="19">
        <f t="shared" si="1"/>
        <v>0</v>
      </c>
    </row>
    <row r="118" spans="1:7" ht="29" x14ac:dyDescent="0.35">
      <c r="A118" s="9">
        <v>101</v>
      </c>
      <c r="B118" s="10" t="s">
        <v>100</v>
      </c>
      <c r="C118" s="11" t="s">
        <v>156</v>
      </c>
      <c r="D118" s="12">
        <v>12</v>
      </c>
      <c r="E118" s="16"/>
      <c r="F118" s="17">
        <v>0</v>
      </c>
      <c r="G118" s="19">
        <f t="shared" si="1"/>
        <v>0</v>
      </c>
    </row>
    <row r="119" spans="1:7" ht="29" x14ac:dyDescent="0.35">
      <c r="A119" s="9">
        <v>102</v>
      </c>
      <c r="B119" s="10" t="s">
        <v>101</v>
      </c>
      <c r="C119" s="11" t="s">
        <v>156</v>
      </c>
      <c r="D119" s="12">
        <v>10</v>
      </c>
      <c r="E119" s="16"/>
      <c r="F119" s="17">
        <v>0</v>
      </c>
      <c r="G119" s="19">
        <f t="shared" si="1"/>
        <v>0</v>
      </c>
    </row>
    <row r="120" spans="1:7" ht="29" x14ac:dyDescent="0.35">
      <c r="A120" s="9">
        <v>103</v>
      </c>
      <c r="B120" s="10" t="s">
        <v>102</v>
      </c>
      <c r="C120" s="11" t="s">
        <v>156</v>
      </c>
      <c r="D120" s="12">
        <v>1</v>
      </c>
      <c r="E120" s="16"/>
      <c r="F120" s="17">
        <v>0</v>
      </c>
      <c r="G120" s="19">
        <f t="shared" si="1"/>
        <v>0</v>
      </c>
    </row>
    <row r="121" spans="1:7" ht="29" x14ac:dyDescent="0.35">
      <c r="A121" s="9">
        <v>104</v>
      </c>
      <c r="B121" s="10" t="s">
        <v>170</v>
      </c>
      <c r="C121" s="11" t="s">
        <v>156</v>
      </c>
      <c r="D121" s="12">
        <v>1</v>
      </c>
      <c r="E121" s="16"/>
      <c r="F121" s="17">
        <v>0</v>
      </c>
      <c r="G121" s="19">
        <f t="shared" si="1"/>
        <v>0</v>
      </c>
    </row>
    <row r="122" spans="1:7" ht="29" x14ac:dyDescent="0.35">
      <c r="A122" s="9">
        <v>105</v>
      </c>
      <c r="B122" s="10" t="s">
        <v>103</v>
      </c>
      <c r="C122" s="11" t="s">
        <v>156</v>
      </c>
      <c r="D122" s="12">
        <v>1</v>
      </c>
      <c r="E122" s="16"/>
      <c r="F122" s="17">
        <v>0</v>
      </c>
      <c r="G122" s="19">
        <f t="shared" si="1"/>
        <v>0</v>
      </c>
    </row>
    <row r="123" spans="1:7" ht="29" x14ac:dyDescent="0.35">
      <c r="A123" s="9">
        <v>106</v>
      </c>
      <c r="B123" s="10" t="s">
        <v>169</v>
      </c>
      <c r="C123" s="11" t="s">
        <v>156</v>
      </c>
      <c r="D123" s="12">
        <v>10</v>
      </c>
      <c r="E123" s="16"/>
      <c r="F123" s="17">
        <v>0</v>
      </c>
      <c r="G123" s="19">
        <f t="shared" si="1"/>
        <v>0</v>
      </c>
    </row>
    <row r="124" spans="1:7" ht="43.5" x14ac:dyDescent="0.35">
      <c r="A124" s="9">
        <v>107</v>
      </c>
      <c r="B124" s="10" t="s">
        <v>104</v>
      </c>
      <c r="C124" s="11" t="s">
        <v>156</v>
      </c>
      <c r="D124" s="12">
        <v>2</v>
      </c>
      <c r="E124" s="16"/>
      <c r="F124" s="17">
        <v>0</v>
      </c>
      <c r="G124" s="19">
        <f t="shared" si="1"/>
        <v>0</v>
      </c>
    </row>
    <row r="125" spans="1:7" ht="29" x14ac:dyDescent="0.35">
      <c r="A125" s="9">
        <v>108</v>
      </c>
      <c r="B125" s="10" t="s">
        <v>105</v>
      </c>
      <c r="C125" s="11" t="s">
        <v>156</v>
      </c>
      <c r="D125" s="12">
        <v>5</v>
      </c>
      <c r="E125" s="16"/>
      <c r="F125" s="17">
        <v>0</v>
      </c>
      <c r="G125" s="19">
        <f t="shared" si="1"/>
        <v>0</v>
      </c>
    </row>
    <row r="126" spans="1:7" ht="43.5" x14ac:dyDescent="0.35">
      <c r="A126" s="9">
        <v>109</v>
      </c>
      <c r="B126" s="10" t="s">
        <v>106</v>
      </c>
      <c r="C126" s="11" t="s">
        <v>156</v>
      </c>
      <c r="D126" s="12">
        <v>10</v>
      </c>
      <c r="E126" s="16"/>
      <c r="F126" s="17">
        <v>0</v>
      </c>
      <c r="G126" s="19">
        <f t="shared" si="1"/>
        <v>0</v>
      </c>
    </row>
    <row r="127" spans="1:7" ht="43.5" x14ac:dyDescent="0.35">
      <c r="A127" s="9">
        <v>110</v>
      </c>
      <c r="B127" s="10" t="s">
        <v>107</v>
      </c>
      <c r="C127" s="11" t="s">
        <v>156</v>
      </c>
      <c r="D127" s="12">
        <v>10</v>
      </c>
      <c r="E127" s="16"/>
      <c r="F127" s="17">
        <v>0</v>
      </c>
      <c r="G127" s="19">
        <f t="shared" si="1"/>
        <v>0</v>
      </c>
    </row>
    <row r="128" spans="1:7" ht="29" x14ac:dyDescent="0.35">
      <c r="A128" s="9">
        <v>111</v>
      </c>
      <c r="B128" s="10" t="s">
        <v>108</v>
      </c>
      <c r="C128" s="11" t="s">
        <v>156</v>
      </c>
      <c r="D128" s="12">
        <v>2</v>
      </c>
      <c r="E128" s="16"/>
      <c r="F128" s="17">
        <v>0</v>
      </c>
      <c r="G128" s="19">
        <f t="shared" si="1"/>
        <v>0</v>
      </c>
    </row>
    <row r="129" spans="1:7" ht="29" x14ac:dyDescent="0.35">
      <c r="A129" s="9">
        <v>112</v>
      </c>
      <c r="B129" s="10" t="s">
        <v>109</v>
      </c>
      <c r="C129" s="11" t="s">
        <v>156</v>
      </c>
      <c r="D129" s="12">
        <v>2</v>
      </c>
      <c r="E129" s="16"/>
      <c r="F129" s="17">
        <v>0</v>
      </c>
      <c r="G129" s="19">
        <f t="shared" si="1"/>
        <v>0</v>
      </c>
    </row>
    <row r="130" spans="1:7" ht="29" x14ac:dyDescent="0.35">
      <c r="A130" s="9">
        <v>113</v>
      </c>
      <c r="B130" s="10" t="s">
        <v>110</v>
      </c>
      <c r="C130" s="11" t="s">
        <v>156</v>
      </c>
      <c r="D130" s="12">
        <v>2</v>
      </c>
      <c r="E130" s="16"/>
      <c r="F130" s="17">
        <v>0</v>
      </c>
      <c r="G130" s="19">
        <f t="shared" si="1"/>
        <v>0</v>
      </c>
    </row>
    <row r="131" spans="1:7" ht="29" x14ac:dyDescent="0.35">
      <c r="A131" s="9">
        <v>114</v>
      </c>
      <c r="B131" s="10" t="s">
        <v>111</v>
      </c>
      <c r="C131" s="11" t="s">
        <v>156</v>
      </c>
      <c r="D131" s="12">
        <v>1</v>
      </c>
      <c r="E131" s="16"/>
      <c r="F131" s="17">
        <v>0</v>
      </c>
      <c r="G131" s="19">
        <f t="shared" si="1"/>
        <v>0</v>
      </c>
    </row>
    <row r="132" spans="1:7" ht="29" x14ac:dyDescent="0.35">
      <c r="A132" s="9">
        <v>115</v>
      </c>
      <c r="B132" s="10" t="s">
        <v>112</v>
      </c>
      <c r="C132" s="11" t="s">
        <v>156</v>
      </c>
      <c r="D132" s="12">
        <v>1</v>
      </c>
      <c r="E132" s="16"/>
      <c r="F132" s="17">
        <v>0</v>
      </c>
      <c r="G132" s="19">
        <f t="shared" si="1"/>
        <v>0</v>
      </c>
    </row>
    <row r="133" spans="1:7" ht="29" x14ac:dyDescent="0.35">
      <c r="A133" s="9">
        <v>116</v>
      </c>
      <c r="B133" s="10" t="s">
        <v>168</v>
      </c>
      <c r="C133" s="11" t="s">
        <v>156</v>
      </c>
      <c r="D133" s="12">
        <v>1</v>
      </c>
      <c r="E133" s="16"/>
      <c r="F133" s="17">
        <v>0</v>
      </c>
      <c r="G133" s="19">
        <f t="shared" si="1"/>
        <v>0</v>
      </c>
    </row>
    <row r="134" spans="1:7" ht="43.5" x14ac:dyDescent="0.35">
      <c r="A134" s="9">
        <v>117</v>
      </c>
      <c r="B134" s="10" t="s">
        <v>113</v>
      </c>
      <c r="C134" s="11" t="s">
        <v>156</v>
      </c>
      <c r="D134" s="12">
        <v>25</v>
      </c>
      <c r="E134" s="16"/>
      <c r="F134" s="17">
        <v>0</v>
      </c>
      <c r="G134" s="19">
        <f t="shared" si="1"/>
        <v>0</v>
      </c>
    </row>
    <row r="135" spans="1:7" ht="72.5" x14ac:dyDescent="0.35">
      <c r="A135" s="9">
        <v>118</v>
      </c>
      <c r="B135" s="10" t="s">
        <v>167</v>
      </c>
      <c r="C135" s="11" t="s">
        <v>156</v>
      </c>
      <c r="D135" s="12">
        <v>20</v>
      </c>
      <c r="E135" s="16"/>
      <c r="F135" s="17">
        <v>0</v>
      </c>
      <c r="G135" s="19">
        <f t="shared" si="1"/>
        <v>0</v>
      </c>
    </row>
    <row r="136" spans="1:7" ht="29" x14ac:dyDescent="0.35">
      <c r="A136" s="9">
        <v>119</v>
      </c>
      <c r="B136" s="10" t="s">
        <v>114</v>
      </c>
      <c r="C136" s="11" t="s">
        <v>156</v>
      </c>
      <c r="D136" s="12">
        <v>8</v>
      </c>
      <c r="E136" s="16"/>
      <c r="F136" s="17">
        <v>0</v>
      </c>
      <c r="G136" s="19">
        <f t="shared" si="1"/>
        <v>0</v>
      </c>
    </row>
    <row r="137" spans="1:7" ht="43.5" x14ac:dyDescent="0.35">
      <c r="A137" s="9">
        <v>120</v>
      </c>
      <c r="B137" s="10" t="s">
        <v>115</v>
      </c>
      <c r="C137" s="11" t="s">
        <v>156</v>
      </c>
      <c r="D137" s="12">
        <v>10</v>
      </c>
      <c r="E137" s="16"/>
      <c r="F137" s="17">
        <v>0</v>
      </c>
      <c r="G137" s="19">
        <f t="shared" si="1"/>
        <v>0</v>
      </c>
    </row>
    <row r="138" spans="1:7" ht="29" x14ac:dyDescent="0.35">
      <c r="A138" s="9">
        <v>121</v>
      </c>
      <c r="B138" s="10" t="s">
        <v>116</v>
      </c>
      <c r="C138" s="11" t="s">
        <v>156</v>
      </c>
      <c r="D138" s="12">
        <v>5</v>
      </c>
      <c r="E138" s="16"/>
      <c r="F138" s="17">
        <v>0</v>
      </c>
      <c r="G138" s="19">
        <f t="shared" si="1"/>
        <v>0</v>
      </c>
    </row>
    <row r="139" spans="1:7" ht="29" x14ac:dyDescent="0.35">
      <c r="A139" s="9">
        <v>122</v>
      </c>
      <c r="B139" s="10" t="s">
        <v>117</v>
      </c>
      <c r="C139" s="11" t="s">
        <v>156</v>
      </c>
      <c r="D139" s="12">
        <v>5</v>
      </c>
      <c r="E139" s="16"/>
      <c r="F139" s="17">
        <v>0</v>
      </c>
      <c r="G139" s="19">
        <f t="shared" si="1"/>
        <v>0</v>
      </c>
    </row>
    <row r="140" spans="1:7" ht="29" x14ac:dyDescent="0.35">
      <c r="A140" s="9">
        <v>123</v>
      </c>
      <c r="B140" s="10" t="s">
        <v>166</v>
      </c>
      <c r="C140" s="11" t="s">
        <v>156</v>
      </c>
      <c r="D140" s="12">
        <v>5</v>
      </c>
      <c r="E140" s="16"/>
      <c r="F140" s="17">
        <v>0</v>
      </c>
      <c r="G140" s="19">
        <f t="shared" si="1"/>
        <v>0</v>
      </c>
    </row>
    <row r="141" spans="1:7" ht="29" x14ac:dyDescent="0.35">
      <c r="A141" s="9">
        <v>124</v>
      </c>
      <c r="B141" s="10" t="s">
        <v>118</v>
      </c>
      <c r="C141" s="11" t="s">
        <v>156</v>
      </c>
      <c r="D141" s="12">
        <v>5</v>
      </c>
      <c r="E141" s="16"/>
      <c r="F141" s="17">
        <v>0</v>
      </c>
      <c r="G141" s="19">
        <f t="shared" si="1"/>
        <v>0</v>
      </c>
    </row>
    <row r="142" spans="1:7" ht="29" x14ac:dyDescent="0.35">
      <c r="A142" s="9">
        <v>125</v>
      </c>
      <c r="B142" s="10" t="s">
        <v>119</v>
      </c>
      <c r="C142" s="11" t="s">
        <v>156</v>
      </c>
      <c r="D142" s="12">
        <v>20</v>
      </c>
      <c r="E142" s="16"/>
      <c r="F142" s="17">
        <v>0</v>
      </c>
      <c r="G142" s="19">
        <f t="shared" si="1"/>
        <v>0</v>
      </c>
    </row>
    <row r="143" spans="1:7" ht="29" x14ac:dyDescent="0.35">
      <c r="A143" s="9">
        <v>126</v>
      </c>
      <c r="B143" s="10" t="s">
        <v>120</v>
      </c>
      <c r="C143" s="11" t="s">
        <v>156</v>
      </c>
      <c r="D143" s="12">
        <v>5</v>
      </c>
      <c r="E143" s="16"/>
      <c r="F143" s="17">
        <v>0</v>
      </c>
      <c r="G143" s="19">
        <f t="shared" si="1"/>
        <v>0</v>
      </c>
    </row>
    <row r="144" spans="1:7" ht="29" x14ac:dyDescent="0.35">
      <c r="A144" s="9">
        <v>127</v>
      </c>
      <c r="B144" s="10" t="s">
        <v>121</v>
      </c>
      <c r="C144" s="11" t="s">
        <v>156</v>
      </c>
      <c r="D144" s="12">
        <v>3</v>
      </c>
      <c r="E144" s="16"/>
      <c r="F144" s="17">
        <v>0</v>
      </c>
      <c r="G144" s="19">
        <f t="shared" si="1"/>
        <v>0</v>
      </c>
    </row>
    <row r="145" spans="1:7" ht="29" x14ac:dyDescent="0.35">
      <c r="A145" s="9">
        <v>128</v>
      </c>
      <c r="B145" s="10" t="s">
        <v>122</v>
      </c>
      <c r="C145" s="11" t="s">
        <v>156</v>
      </c>
      <c r="D145" s="12">
        <v>2</v>
      </c>
      <c r="E145" s="16"/>
      <c r="F145" s="17">
        <v>0</v>
      </c>
      <c r="G145" s="19">
        <f t="shared" si="1"/>
        <v>0</v>
      </c>
    </row>
    <row r="146" spans="1:7" ht="29" x14ac:dyDescent="0.35">
      <c r="A146" s="9">
        <v>129</v>
      </c>
      <c r="B146" s="10" t="s">
        <v>165</v>
      </c>
      <c r="C146" s="11" t="s">
        <v>156</v>
      </c>
      <c r="D146" s="12">
        <v>3</v>
      </c>
      <c r="E146" s="16"/>
      <c r="F146" s="17">
        <v>0</v>
      </c>
      <c r="G146" s="19">
        <f t="shared" si="1"/>
        <v>0</v>
      </c>
    </row>
    <row r="147" spans="1:7" ht="29" x14ac:dyDescent="0.35">
      <c r="A147" s="9">
        <v>130</v>
      </c>
      <c r="B147" s="10" t="s">
        <v>123</v>
      </c>
      <c r="C147" s="11" t="s">
        <v>156</v>
      </c>
      <c r="D147" s="12">
        <v>10</v>
      </c>
      <c r="E147" s="16"/>
      <c r="F147" s="17">
        <v>0</v>
      </c>
      <c r="G147" s="19">
        <f t="shared" ref="G147:G166" si="2">F147*D147</f>
        <v>0</v>
      </c>
    </row>
    <row r="148" spans="1:7" ht="29" x14ac:dyDescent="0.35">
      <c r="A148" s="9">
        <v>131</v>
      </c>
      <c r="B148" s="10" t="s">
        <v>164</v>
      </c>
      <c r="C148" s="11" t="s">
        <v>156</v>
      </c>
      <c r="D148" s="12">
        <v>15</v>
      </c>
      <c r="E148" s="16"/>
      <c r="F148" s="17">
        <v>0</v>
      </c>
      <c r="G148" s="19">
        <f t="shared" si="2"/>
        <v>0</v>
      </c>
    </row>
    <row r="149" spans="1:7" ht="43.5" x14ac:dyDescent="0.35">
      <c r="A149" s="9">
        <v>132</v>
      </c>
      <c r="B149" s="10" t="s">
        <v>124</v>
      </c>
      <c r="C149" s="11" t="s">
        <v>156</v>
      </c>
      <c r="D149" s="12">
        <v>10</v>
      </c>
      <c r="E149" s="16"/>
      <c r="F149" s="17">
        <v>0</v>
      </c>
      <c r="G149" s="19">
        <f t="shared" si="2"/>
        <v>0</v>
      </c>
    </row>
    <row r="150" spans="1:7" ht="43.5" x14ac:dyDescent="0.35">
      <c r="A150" s="9">
        <v>133</v>
      </c>
      <c r="B150" s="10" t="s">
        <v>125</v>
      </c>
      <c r="C150" s="11" t="s">
        <v>156</v>
      </c>
      <c r="D150" s="12">
        <v>50</v>
      </c>
      <c r="E150" s="16"/>
      <c r="F150" s="17">
        <v>0</v>
      </c>
      <c r="G150" s="19">
        <f t="shared" si="2"/>
        <v>0</v>
      </c>
    </row>
    <row r="151" spans="1:7" ht="29" x14ac:dyDescent="0.35">
      <c r="A151" s="9">
        <v>134</v>
      </c>
      <c r="B151" s="10" t="s">
        <v>126</v>
      </c>
      <c r="C151" s="11" t="s">
        <v>156</v>
      </c>
      <c r="D151" s="12">
        <v>15</v>
      </c>
      <c r="E151" s="16"/>
      <c r="F151" s="17">
        <v>0</v>
      </c>
      <c r="G151" s="19">
        <f t="shared" si="2"/>
        <v>0</v>
      </c>
    </row>
    <row r="152" spans="1:7" ht="43.5" x14ac:dyDescent="0.35">
      <c r="A152" s="9">
        <v>135</v>
      </c>
      <c r="B152" s="10" t="s">
        <v>127</v>
      </c>
      <c r="C152" s="11" t="s">
        <v>156</v>
      </c>
      <c r="D152" s="12">
        <v>10</v>
      </c>
      <c r="E152" s="16"/>
      <c r="F152" s="17">
        <v>0</v>
      </c>
      <c r="G152" s="19">
        <f t="shared" si="2"/>
        <v>0</v>
      </c>
    </row>
    <row r="153" spans="1:7" ht="43.5" x14ac:dyDescent="0.35">
      <c r="A153" s="9">
        <v>136</v>
      </c>
      <c r="B153" s="10" t="s">
        <v>128</v>
      </c>
      <c r="C153" s="11" t="s">
        <v>156</v>
      </c>
      <c r="D153" s="12">
        <v>30</v>
      </c>
      <c r="E153" s="16"/>
      <c r="F153" s="17">
        <v>0</v>
      </c>
      <c r="G153" s="19">
        <f t="shared" si="2"/>
        <v>0</v>
      </c>
    </row>
    <row r="154" spans="1:7" ht="29" x14ac:dyDescent="0.35">
      <c r="A154" s="9">
        <v>137</v>
      </c>
      <c r="B154" s="10" t="s">
        <v>129</v>
      </c>
      <c r="C154" s="11" t="s">
        <v>156</v>
      </c>
      <c r="D154" s="12">
        <v>30</v>
      </c>
      <c r="E154" s="16"/>
      <c r="F154" s="17">
        <v>0</v>
      </c>
      <c r="G154" s="19">
        <f t="shared" si="2"/>
        <v>0</v>
      </c>
    </row>
    <row r="155" spans="1:7" ht="29" x14ac:dyDescent="0.35">
      <c r="A155" s="9">
        <v>138</v>
      </c>
      <c r="B155" s="10" t="s">
        <v>130</v>
      </c>
      <c r="C155" s="11" t="s">
        <v>156</v>
      </c>
      <c r="D155" s="12">
        <v>30</v>
      </c>
      <c r="E155" s="16"/>
      <c r="F155" s="17">
        <v>0</v>
      </c>
      <c r="G155" s="19">
        <f t="shared" si="2"/>
        <v>0</v>
      </c>
    </row>
    <row r="156" spans="1:7" ht="29" x14ac:dyDescent="0.35">
      <c r="A156" s="9">
        <v>139</v>
      </c>
      <c r="B156" s="10" t="s">
        <v>131</v>
      </c>
      <c r="C156" s="11" t="s">
        <v>156</v>
      </c>
      <c r="D156" s="12">
        <v>30</v>
      </c>
      <c r="E156" s="16"/>
      <c r="F156" s="17">
        <v>0</v>
      </c>
      <c r="G156" s="19">
        <f t="shared" si="2"/>
        <v>0</v>
      </c>
    </row>
    <row r="157" spans="1:7" ht="29" x14ac:dyDescent="0.35">
      <c r="A157" s="9">
        <v>140</v>
      </c>
      <c r="B157" s="10" t="s">
        <v>132</v>
      </c>
      <c r="C157" s="11" t="s">
        <v>156</v>
      </c>
      <c r="D157" s="12">
        <v>30</v>
      </c>
      <c r="E157" s="16"/>
      <c r="F157" s="17">
        <v>0</v>
      </c>
      <c r="G157" s="19">
        <f t="shared" si="2"/>
        <v>0</v>
      </c>
    </row>
    <row r="158" spans="1:7" ht="43.5" x14ac:dyDescent="0.35">
      <c r="A158" s="9">
        <v>141</v>
      </c>
      <c r="B158" s="10" t="s">
        <v>133</v>
      </c>
      <c r="C158" s="11" t="s">
        <v>156</v>
      </c>
      <c r="D158" s="12">
        <v>30</v>
      </c>
      <c r="E158" s="16"/>
      <c r="F158" s="17">
        <v>0</v>
      </c>
      <c r="G158" s="19">
        <f t="shared" si="2"/>
        <v>0</v>
      </c>
    </row>
    <row r="159" spans="1:7" ht="29" x14ac:dyDescent="0.35">
      <c r="A159" s="9">
        <v>142</v>
      </c>
      <c r="B159" s="10" t="s">
        <v>163</v>
      </c>
      <c r="C159" s="11" t="s">
        <v>156</v>
      </c>
      <c r="D159" s="12">
        <v>30</v>
      </c>
      <c r="E159" s="16"/>
      <c r="F159" s="17">
        <v>0</v>
      </c>
      <c r="G159" s="19">
        <f t="shared" si="2"/>
        <v>0</v>
      </c>
    </row>
    <row r="160" spans="1:7" ht="58" x14ac:dyDescent="0.35">
      <c r="A160" s="9">
        <v>143</v>
      </c>
      <c r="B160" s="10" t="s">
        <v>162</v>
      </c>
      <c r="C160" s="11" t="s">
        <v>156</v>
      </c>
      <c r="D160" s="12">
        <v>3</v>
      </c>
      <c r="E160" s="16"/>
      <c r="F160" s="17">
        <v>0</v>
      </c>
      <c r="G160" s="19">
        <f t="shared" si="2"/>
        <v>0</v>
      </c>
    </row>
    <row r="161" spans="1:7" ht="58" x14ac:dyDescent="0.35">
      <c r="A161" s="9">
        <v>144</v>
      </c>
      <c r="B161" s="10" t="s">
        <v>161</v>
      </c>
      <c r="C161" s="11" t="s">
        <v>156</v>
      </c>
      <c r="D161" s="12">
        <v>3</v>
      </c>
      <c r="E161" s="16"/>
      <c r="F161" s="17">
        <v>0</v>
      </c>
      <c r="G161" s="19">
        <f t="shared" si="2"/>
        <v>0</v>
      </c>
    </row>
    <row r="162" spans="1:7" ht="29" x14ac:dyDescent="0.35">
      <c r="A162" s="9">
        <v>145</v>
      </c>
      <c r="B162" s="10" t="s">
        <v>134</v>
      </c>
      <c r="C162" s="11" t="s">
        <v>156</v>
      </c>
      <c r="D162" s="12">
        <v>4</v>
      </c>
      <c r="E162" s="16"/>
      <c r="F162" s="17">
        <v>0</v>
      </c>
      <c r="G162" s="19">
        <f t="shared" si="2"/>
        <v>0</v>
      </c>
    </row>
    <row r="163" spans="1:7" ht="29" x14ac:dyDescent="0.35">
      <c r="A163" s="9">
        <v>146</v>
      </c>
      <c r="B163" s="10" t="s">
        <v>159</v>
      </c>
      <c r="C163" s="11" t="s">
        <v>156</v>
      </c>
      <c r="D163" s="12">
        <v>2</v>
      </c>
      <c r="E163" s="16"/>
      <c r="F163" s="17">
        <v>0</v>
      </c>
      <c r="G163" s="19">
        <f t="shared" si="2"/>
        <v>0</v>
      </c>
    </row>
    <row r="164" spans="1:7" ht="29" x14ac:dyDescent="0.35">
      <c r="A164" s="9">
        <v>147</v>
      </c>
      <c r="B164" s="10" t="s">
        <v>135</v>
      </c>
      <c r="C164" s="11" t="s">
        <v>156</v>
      </c>
      <c r="D164" s="12">
        <v>2</v>
      </c>
      <c r="E164" s="16"/>
      <c r="F164" s="17">
        <v>0</v>
      </c>
      <c r="G164" s="19">
        <f t="shared" si="2"/>
        <v>0</v>
      </c>
    </row>
    <row r="165" spans="1:7" ht="29" x14ac:dyDescent="0.35">
      <c r="A165" s="9">
        <v>148</v>
      </c>
      <c r="B165" s="10" t="s">
        <v>136</v>
      </c>
      <c r="C165" s="11" t="s">
        <v>156</v>
      </c>
      <c r="D165" s="12">
        <v>2</v>
      </c>
      <c r="E165" s="16"/>
      <c r="F165" s="17">
        <v>0</v>
      </c>
      <c r="G165" s="19">
        <f t="shared" si="2"/>
        <v>0</v>
      </c>
    </row>
    <row r="166" spans="1:7" ht="43.5" x14ac:dyDescent="0.35">
      <c r="A166" s="9">
        <v>149</v>
      </c>
      <c r="B166" s="10" t="s">
        <v>160</v>
      </c>
      <c r="C166" s="11" t="s">
        <v>156</v>
      </c>
      <c r="D166" s="12">
        <v>15</v>
      </c>
      <c r="E166" s="16"/>
      <c r="F166" s="17">
        <v>0</v>
      </c>
      <c r="G166" s="19">
        <f t="shared" si="2"/>
        <v>0</v>
      </c>
    </row>
    <row r="167" spans="1:7" x14ac:dyDescent="0.35">
      <c r="A167" s="37" t="s">
        <v>154</v>
      </c>
      <c r="B167" s="38"/>
      <c r="C167" s="38"/>
      <c r="D167" s="38"/>
      <c r="E167" s="38"/>
      <c r="F167" s="39"/>
      <c r="G167" s="20">
        <f>SUM(G18:G166)</f>
        <v>0</v>
      </c>
    </row>
    <row r="168" spans="1:7" ht="15" thickBot="1" x14ac:dyDescent="0.4">
      <c r="A168" s="40" t="s">
        <v>155</v>
      </c>
      <c r="B168" s="41"/>
      <c r="C168" s="41"/>
      <c r="D168" s="41"/>
      <c r="E168" s="41"/>
      <c r="F168" s="42"/>
      <c r="G168" s="13">
        <v>0</v>
      </c>
    </row>
    <row r="169" spans="1:7" ht="15" thickBot="1" x14ac:dyDescent="0.4"/>
    <row r="170" spans="1:7" ht="97.5" customHeight="1" x14ac:dyDescent="0.35">
      <c r="A170" s="43" t="s">
        <v>157</v>
      </c>
      <c r="B170" s="44"/>
      <c r="C170" s="44"/>
      <c r="D170" s="44"/>
      <c r="E170" s="44"/>
      <c r="F170" s="44"/>
      <c r="G170" s="45"/>
    </row>
    <row r="171" spans="1:7" ht="7.5" customHeight="1" x14ac:dyDescent="0.35">
      <c r="A171" s="49"/>
      <c r="B171" s="50"/>
      <c r="C171" s="50"/>
      <c r="D171" s="50"/>
      <c r="E171" s="50"/>
      <c r="F171" s="50"/>
      <c r="G171" s="51"/>
    </row>
    <row r="172" spans="1:7" ht="53.5" customHeight="1" thickBot="1" x14ac:dyDescent="0.4">
      <c r="A172" s="46" t="s">
        <v>158</v>
      </c>
      <c r="B172" s="47"/>
      <c r="C172" s="47"/>
      <c r="D172" s="47"/>
      <c r="E172" s="47"/>
      <c r="F172" s="47"/>
      <c r="G172" s="48"/>
    </row>
  </sheetData>
  <sheetProtection algorithmName="SHA-512" hashValue="0G2btgRhphZZO0tGn8+zbISdt8BVMOihnCpMekNRg0zK4S1omwq35EIlM7J/jSDI5K+Z994UcGn/4PysGnN7wQ==" saltValue="4kxqm9HA0DAyWP2DtRgJWg==" spinCount="100000" sheet="1" objects="1" scenarios="1" selectLockedCells="1"/>
  <mergeCells count="27">
    <mergeCell ref="A2:G2"/>
    <mergeCell ref="A167:F167"/>
    <mergeCell ref="A168:F168"/>
    <mergeCell ref="A170:G170"/>
    <mergeCell ref="A172:G172"/>
    <mergeCell ref="A171:G171"/>
    <mergeCell ref="C15:G15"/>
    <mergeCell ref="C4:G4"/>
    <mergeCell ref="C5:G5"/>
    <mergeCell ref="C6:G6"/>
    <mergeCell ref="C7:G7"/>
    <mergeCell ref="C8:G8"/>
    <mergeCell ref="C9:G9"/>
    <mergeCell ref="A9:B9"/>
    <mergeCell ref="A12:B12"/>
    <mergeCell ref="A13:B13"/>
    <mergeCell ref="A14:B14"/>
    <mergeCell ref="A15:B15"/>
    <mergeCell ref="A11:G11"/>
    <mergeCell ref="C12:G12"/>
    <mergeCell ref="C13:G13"/>
    <mergeCell ref="C14:G14"/>
    <mergeCell ref="A4:B4"/>
    <mergeCell ref="A5:B5"/>
    <mergeCell ref="A6:B6"/>
    <mergeCell ref="A7:B7"/>
    <mergeCell ref="A8:B8"/>
  </mergeCells>
  <hyperlinks>
    <hyperlink ref="C9" r:id="rId1" xr:uid="{903EB17A-B8F2-49FC-8391-351B47B3C3BA}"/>
  </hyperlinks>
  <pageMargins left="0.23622047244094491" right="0.23622047244094491" top="0.74803149606299213" bottom="0.74803149606299213" header="0.31496062992125984" footer="0.31496062992125984"/>
  <pageSetup paperSize="9" scale="93" fitToHeight="0" orientation="landscape" r:id="rId2"/>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Dmytro Skichko</dc:creator>
  <cp:lastModifiedBy>Dmytro Skichko</cp:lastModifiedBy>
  <cp:lastPrinted>2026-06-19T13:33:58Z</cp:lastPrinted>
  <dcterms:created xsi:type="dcterms:W3CDTF">2026-06-19T13:01:50Z</dcterms:created>
  <dcterms:modified xsi:type="dcterms:W3CDTF">2026-06-19T13:41:55Z</dcterms:modified>
</cp:coreProperties>
</file>