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24226"/>
  <mc:AlternateContent xmlns:mc="http://schemas.openxmlformats.org/markup-compatibility/2006">
    <mc:Choice Requires="x15">
      <x15ac:absPath xmlns:x15ac="http://schemas.microsoft.com/office/spreadsheetml/2010/11/ac" url="C:\Users\Пользователь\Desktop\WFP2 -сонце\для перевірки\"/>
    </mc:Choice>
  </mc:AlternateContent>
  <xr:revisionPtr revIDLastSave="0" documentId="13_ncr:1_{2447DC7D-9AC5-4DE5-80A1-CC9694B5C510}" xr6:coauthVersionLast="47" xr6:coauthVersionMax="47" xr10:uidLastSave="{00000000-0000-0000-0000-000000000000}"/>
  <bookViews>
    <workbookView xWindow="-120" yWindow="-120" windowWidth="20730" windowHeight="11160" xr2:uid="{1C6230EB-5DCC-4AED-8895-C1F1B9FF7BD1}"/>
  </bookViews>
  <sheets>
    <sheet name="Форма пропозиції" sheetId="1" r:id="rId1"/>
  </sheets>
  <definedNames>
    <definedName name="_xlnm._FilterDatabase" localSheetId="0" hidden="1">'Форма пропозиції'!$A$78:$K$86</definedName>
    <definedName name="_xlnm.Print_Area" localSheetId="0">'Форма пропозиції'!$A$1:$J$86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J42" i="1" l="1"/>
  <c r="J43" i="1"/>
  <c r="J29" i="1"/>
  <c r="J30" i="1"/>
  <c r="J31" i="1"/>
  <c r="J32" i="1"/>
  <c r="J33" i="1"/>
  <c r="J34" i="1"/>
  <c r="J35" i="1"/>
  <c r="J36" i="1"/>
  <c r="J37" i="1"/>
  <c r="J38" i="1"/>
  <c r="J39" i="1"/>
  <c r="J40" i="1"/>
  <c r="J41" i="1"/>
  <c r="J58" i="1"/>
  <c r="J59" i="1"/>
  <c r="J60" i="1"/>
  <c r="J61" i="1"/>
  <c r="J62" i="1"/>
  <c r="J63" i="1"/>
  <c r="J64" i="1"/>
  <c r="J65" i="1"/>
  <c r="J46" i="1"/>
  <c r="J47" i="1"/>
  <c r="J48" i="1"/>
  <c r="J49" i="1"/>
  <c r="J50" i="1"/>
  <c r="J51" i="1"/>
  <c r="J52" i="1"/>
  <c r="J53" i="1"/>
  <c r="J54" i="1"/>
  <c r="J55" i="1"/>
  <c r="J56" i="1"/>
  <c r="J57" i="1"/>
  <c r="J45" i="1"/>
  <c r="J26" i="1"/>
  <c r="J27" i="1"/>
  <c r="J28" i="1"/>
  <c r="J25" i="1"/>
  <c r="J24" i="1"/>
  <c r="J44" i="1"/>
  <c r="I66" i="1" l="1"/>
</calcChain>
</file>

<file path=xl/sharedStrings.xml><?xml version="1.0" encoding="utf-8"?>
<sst xmlns="http://schemas.openxmlformats.org/spreadsheetml/2006/main" count="222" uniqueCount="180">
  <si>
    <t xml:space="preserve">Якість та безпека використовуваних матеріалів, обладнання та виробів повинна бути підтверджена відповідними сертифікатами якості/відповідності, деклараціями відповідності, висновками Державної санітарно-епідеміологічної експертизи, протоколами випробувань (якщо застосовуються). </t>
  </si>
  <si>
    <t>The quality and safety of the materials, equipment and products used must be confirmed by the relevant quality/conformity certificates, declarations of conformity, conclusions of the State Sanitary and Epidemiological Expertise, and test reports (if applies)</t>
  </si>
  <si>
    <t>The contractor is obliged to remove all construction waste, leftover materials and other waste generated during the execution of works to places specially designated for this purpose.</t>
  </si>
  <si>
    <t>Ціни мають включати всі витрати пов'язані з реалізацією цього проекту (транспортування, навантаження, монтаж, пуско-налагоджувальні роботи (якщо передбачається), проживання своїх робітників, оренду інструментів/техніки/обладнання, поводження з будівельними відходами, тощо) разом із податками, митами, витратами на проходження державної експертизи (якщо передбачається), акцизами та іншими витратами й зборами, що передбачені чинним законодавствовм та будівельними нормами.</t>
  </si>
  <si>
    <t>Prices shall include all costs associated with the implementation of this project (transportation, loading, installation, commissioning (if applicable), accommodation of their workers, rental of tools/equipment, construction waste management, etc.) together with taxes, duties, state examination costs (if applicable), excise duties and other costs and fees required by applicable laws and building codes.</t>
  </si>
  <si>
    <t>#</t>
  </si>
  <si>
    <r>
      <t xml:space="preserve">Одиниця виміру
</t>
    </r>
    <r>
      <rPr>
        <sz val="9"/>
        <color rgb="FF000000"/>
        <rFont val="Arila"/>
      </rPr>
      <t>Unit</t>
    </r>
  </si>
  <si>
    <r>
      <t xml:space="preserve">Кількість
</t>
    </r>
    <r>
      <rPr>
        <sz val="9"/>
        <color rgb="FF000000"/>
        <rFont val="Arila"/>
      </rPr>
      <t>Quantity</t>
    </r>
  </si>
  <si>
    <r>
      <t xml:space="preserve">Ціна за одиницю  (грн) 
</t>
    </r>
    <r>
      <rPr>
        <sz val="9"/>
        <color rgb="FF000000"/>
        <rFont val="Arila"/>
      </rPr>
      <t>Unit Price (UAH)</t>
    </r>
  </si>
  <si>
    <r>
      <t xml:space="preserve">Загальна сума (грн) 
</t>
    </r>
    <r>
      <rPr>
        <sz val="9"/>
        <color rgb="FF000000"/>
        <rFont val="Arila"/>
      </rPr>
      <t>Total amount  (UAH)</t>
    </r>
  </si>
  <si>
    <r>
      <t xml:space="preserve">ТЕРМІН ДІЇ ПРОПОЗИЦІЇ
</t>
    </r>
    <r>
      <rPr>
        <sz val="9"/>
        <color theme="1"/>
        <rFont val="Arial"/>
        <family val="2"/>
      </rPr>
      <t>VALIDITY OF THE OFFER</t>
    </r>
  </si>
  <si>
    <r>
      <t xml:space="preserve">ГАРАНТІЙНИЙ ТЕРМІН
</t>
    </r>
    <r>
      <rPr>
        <sz val="9"/>
        <color theme="1"/>
        <rFont val="Arial"/>
        <family val="2"/>
      </rPr>
      <t>WARRANTY PERIOD</t>
    </r>
  </si>
  <si>
    <r>
      <t xml:space="preserve">ПРОФЕСІОНАЛІЗМ, НАДІЙНІСТЬ, НАЯВНІСТЬ ТЕХНІКИ, ІНСТРУМЕНТІВ,  КВАЛІФІКОВАНОГО ПЕРСОНАЛУ, ТОЩО
</t>
    </r>
    <r>
      <rPr>
        <sz val="9"/>
        <color theme="1"/>
        <rFont val="Arial"/>
        <family val="2"/>
      </rPr>
      <t>PROFESSIONALISM, RELIABILITY, AVAILABILITY OF EQUIPMENT, TOOLS, QUALIFIED STAFF, ETC.</t>
    </r>
  </si>
  <si>
    <r>
      <rPr>
        <b/>
        <sz val="9"/>
        <color theme="1"/>
        <rFont val="Arial"/>
        <family val="2"/>
      </rPr>
      <t xml:space="preserve">НАДАТИ ІНФОРМАЦІЮ ТА ЗА МОЖЛИВОСТІ ДОКУМЕНТИ, ЩО ПІДТВЕРДЖУЮТЬ НАЯВНІСТЬ КВАЛІФІКОВАНОГО ПЕРСОНАЛУ
</t>
    </r>
    <r>
      <rPr>
        <sz val="9"/>
        <color theme="1"/>
        <rFont val="Arial"/>
        <family val="2"/>
      </rPr>
      <t>PROVIDE INFORMATION AND, IF POSSIBLE, DOCUMENTS CONFIRMING THE AVAILABILITY OF QUALIFIED PERSONNEL</t>
    </r>
  </si>
  <si>
    <r>
      <t xml:space="preserve">УМОВИ ОПЛАТИ
</t>
    </r>
    <r>
      <rPr>
        <sz val="9"/>
        <color theme="1"/>
        <rFont val="Arial"/>
        <family val="2"/>
      </rPr>
      <t>TERMS OF PAYMENT</t>
    </r>
  </si>
  <si>
    <r>
      <t>Дата підписання /</t>
    </r>
    <r>
      <rPr>
        <sz val="9"/>
        <color theme="1"/>
        <rFont val="Arial"/>
        <family val="2"/>
      </rPr>
      <t xml:space="preserve"> Date of signing:</t>
    </r>
  </si>
  <si>
    <r>
      <t xml:space="preserve">Ім’я уповноваженого представника Учасника /
</t>
    </r>
    <r>
      <rPr>
        <sz val="9"/>
        <color theme="1"/>
        <rFont val="Arial"/>
        <family val="2"/>
      </rPr>
      <t xml:space="preserve">Name of Bidder’s Authorized Representative: </t>
    </r>
  </si>
  <si>
    <r>
      <t xml:space="preserve">Підпис та печатка:
</t>
    </r>
    <r>
      <rPr>
        <sz val="9"/>
        <color theme="1"/>
        <rFont val="Arial"/>
        <family val="2"/>
      </rPr>
      <t xml:space="preserve">Authorized signature and stamp: </t>
    </r>
  </si>
  <si>
    <t/>
  </si>
  <si>
    <t>ФОРМА ПРОПОЗИЦІЇ ГРОМАДСЬКА ОРГАНІЗАЦІЯ "Південна Стратегія Розвитку"</t>
  </si>
  <si>
    <t xml:space="preserve">OFFER FORM PUBLIC ORGANIZATION "Southern Development Strategy" </t>
  </si>
  <si>
    <r>
      <rPr>
        <b/>
        <sz val="9"/>
        <color theme="1"/>
        <rFont val="Arial"/>
        <family val="2"/>
      </rPr>
      <t>Пропозиція повинна бути дійсною не менше 2 місяців</t>
    </r>
    <r>
      <rPr>
        <sz val="9"/>
        <color theme="1"/>
        <rFont val="Arial"/>
        <family val="2"/>
      </rPr>
      <t xml:space="preserve">
Bids must be valid for at least 2 months</t>
    </r>
  </si>
  <si>
    <r>
      <t>Тендер № /</t>
    </r>
    <r>
      <rPr>
        <sz val="10"/>
        <rFont val="Arial"/>
        <family val="2"/>
      </rPr>
      <t xml:space="preserve"> Tender N°:</t>
    </r>
  </si>
  <si>
    <t>календарних днів всього</t>
  </si>
  <si>
    <r>
      <t xml:space="preserve">Найменування компанії / </t>
    </r>
    <r>
      <rPr>
        <sz val="10"/>
        <color theme="1"/>
        <rFont val="Arial"/>
        <family val="2"/>
      </rPr>
      <t xml:space="preserve">Company’s Name </t>
    </r>
    <r>
      <rPr>
        <b/>
        <sz val="10"/>
        <color theme="1"/>
        <rFont val="Arial"/>
        <family val="2"/>
      </rPr>
      <t>(відповідно до реєстраційних документів) / (</t>
    </r>
    <r>
      <rPr>
        <sz val="10"/>
        <color theme="1"/>
        <rFont val="Arial"/>
        <family val="2"/>
      </rPr>
      <t>as per registration documents)</t>
    </r>
  </si>
  <si>
    <r>
      <t>Ім'я уповноваженого представника компанії /</t>
    </r>
    <r>
      <rPr>
        <sz val="10"/>
        <color theme="1"/>
        <rFont val="Arial"/>
        <family val="2"/>
      </rPr>
      <t xml:space="preserve"> Company Authorized Representative’s Name</t>
    </r>
    <r>
      <rPr>
        <b/>
        <sz val="10"/>
        <color theme="1"/>
        <rFont val="Arial"/>
        <family val="2"/>
      </rPr>
      <t xml:space="preserve"> (відповідно до реєстраційних документів або довіреності. підписаної належним чином) / (as per registration documents or duly signed Power of Attorney)</t>
    </r>
  </si>
  <si>
    <r>
      <rPr>
        <b/>
        <sz val="10"/>
        <color theme="1"/>
        <rFont val="Arial"/>
        <family val="2"/>
      </rPr>
      <t>Реєстраційний номер компанії</t>
    </r>
    <r>
      <rPr>
        <sz val="10"/>
        <color theme="1"/>
        <rFont val="Arial"/>
        <family val="2"/>
      </rPr>
      <t xml:space="preserve"> / Company Registration Number </t>
    </r>
  </si>
  <si>
    <r>
      <rPr>
        <b/>
        <sz val="10"/>
        <color theme="1"/>
        <rFont val="Arial"/>
        <family val="2"/>
      </rPr>
      <t xml:space="preserve">Поштова адреса компанії </t>
    </r>
    <r>
      <rPr>
        <sz val="10"/>
        <color theme="1"/>
        <rFont val="Arial"/>
        <family val="2"/>
      </rPr>
      <t>/ Company’s mailing address</t>
    </r>
  </si>
  <si>
    <r>
      <rPr>
        <b/>
        <sz val="10"/>
        <color theme="1"/>
        <rFont val="Arial"/>
        <family val="2"/>
      </rPr>
      <t>Поштовий індекс, Область, Назва населеного пункту, Вулиця, №будинку, №офісу</t>
    </r>
    <r>
      <rPr>
        <sz val="10"/>
        <color theme="1"/>
        <rFont val="Arial"/>
        <family val="2"/>
      </rPr>
      <t xml:space="preserve"> / 
Postal code, Region, Name of the settlement, Street, No. of the house, No. of the office</t>
    </r>
  </si>
  <si>
    <r>
      <t xml:space="preserve">Контактний номер телефону / </t>
    </r>
    <r>
      <rPr>
        <sz val="10"/>
        <color theme="1"/>
        <rFont val="Arial"/>
        <family val="2"/>
      </rPr>
      <t>Phone contact number</t>
    </r>
  </si>
  <si>
    <r>
      <t>Адреса електронної пошти /</t>
    </r>
    <r>
      <rPr>
        <sz val="10"/>
        <color theme="1"/>
        <rFont val="Arial"/>
        <family val="2"/>
      </rPr>
      <t xml:space="preserve"> Email address</t>
    </r>
  </si>
  <si>
    <r>
      <rPr>
        <b/>
        <sz val="10"/>
        <color theme="1"/>
        <rFont val="Arial"/>
        <family val="2"/>
      </rPr>
      <t xml:space="preserve">Комерційний представник з тендерних заявок </t>
    </r>
    <r>
      <rPr>
        <sz val="10"/>
        <color theme="1"/>
        <rFont val="Arial"/>
        <family val="2"/>
      </rPr>
      <t xml:space="preserve">/ Commercial representative for the bid </t>
    </r>
  </si>
  <si>
    <t>Total calendar days</t>
  </si>
  <si>
    <t xml:space="preserve">Додаток №2 </t>
  </si>
  <si>
    <t>Annex No. 2</t>
  </si>
  <si>
    <t>Підрядник забезпечує наявність на місці виконання робіт засобів індивідуального захисту для працівників, необхідних попереджувальних знаків, огороджень та інших необхідних засобів безпеки.(якщо застосовуються)</t>
  </si>
  <si>
    <t>The contractor ensures the availability of personal protective equipment for workers, necessary warning signs, fences and other necessary safety equipment at the work site.(if applies)</t>
  </si>
  <si>
    <t>Всі роботи (якщо застосовуються)повинні виконуватись згідно вимог Державних будівельних норм, Державних стандартів, іншої державної нормативно-технічної документації, що діє в Україні.</t>
  </si>
  <si>
    <t>Підрядник зобов'язаний вивезти всі будівельні відходи, залишки матеріалів та інші відходи, що утворюються при виконанні робіт, до спеціально призначених для цього місць.(якщо застосовуються)</t>
  </si>
  <si>
    <t>All works (if applies) shall be performed in accordance with the requirements of the State Construction Norms, State Standards, and other state regulatory and technical documentation in force in Ukraine.(if applies)</t>
  </si>
  <si>
    <r>
      <rPr>
        <b/>
        <u/>
        <sz val="9"/>
        <color rgb="FF000000"/>
        <rFont val="Arila"/>
      </rPr>
      <t xml:space="preserve">СПЕЦИФІКАЦІЯ Замовника / </t>
    </r>
    <r>
      <rPr>
        <u/>
        <sz val="9"/>
        <color rgb="FF000000"/>
        <rFont val="Arila"/>
      </rPr>
      <t>SPECIFICATION Customer</t>
    </r>
    <r>
      <rPr>
        <b/>
        <sz val="9"/>
        <color rgb="FF000000"/>
        <rFont val="Arila"/>
      </rPr>
      <t xml:space="preserve">
Опис матеріалі, робіт та обладнання, які запитуються Замовником. Технічні характеристики вказані в Додатку №1 (</t>
    </r>
    <r>
      <rPr>
        <b/>
        <i/>
        <sz val="9"/>
        <color rgb="FF000000"/>
        <rFont val="Arila"/>
      </rPr>
      <t>бренди вказані для прикладу і можуть відрізнятись</t>
    </r>
    <r>
      <rPr>
        <b/>
        <sz val="9"/>
        <color rgb="FF000000"/>
        <rFont val="Arila"/>
      </rPr>
      <t xml:space="preserve">) / 
</t>
    </r>
    <r>
      <rPr>
        <sz val="9"/>
        <color rgb="FF000000"/>
        <rFont val="Arila"/>
      </rPr>
      <t>A list of materials, work, and equipment requested by the Customer. The technical specifications are provided in Appendix No. 1  (</t>
    </r>
    <r>
      <rPr>
        <i/>
        <sz val="9"/>
        <color rgb="FF000000"/>
        <rFont val="Arila"/>
      </rPr>
      <t>brands are for example and may differ</t>
    </r>
    <r>
      <rPr>
        <sz val="9"/>
        <color rgb="FF000000"/>
        <rFont val="Arila"/>
      </rPr>
      <t>)</t>
    </r>
  </si>
  <si>
    <r>
      <t xml:space="preserve">Всі необхідні для виконання договору матеріали, обладнання та вироби постачаються Підрядником/ Постачальником 
Опис матеріалів та можливі згадки брендів у стовпчику "СПЕЦИФІКАЦІЯ Замовника" є запитом Замовника, є орієнтовними, і не обов'язково мають співпадати із пропозицією учасника тендеру. Вимоги до Технічних характеристик матеріалів та послуг  вказані в Додатку №1.  
Учасник тендеру може запропонувати власні матеріали, обладнання та вироби, аналогічні до зазначених у тендерному запиті (при цьому аналогом має бути ідентичний, або кращий за своїми технічними та експлуатаційними характеристиками продукт).
</t>
    </r>
    <r>
      <rPr>
        <b/>
        <sz val="9"/>
        <color rgb="FFFF0000"/>
        <rFont val="Arial"/>
        <family val="2"/>
      </rPr>
      <t>Заповніть стовпчик "СПЕЦИФІКАЦІЯ Учасника" зазначаючи саме ті матеріали (бренд, модель, технічні характеристики, габаритні розміри (для технічних агрегатів) країну походження, тощо), які пропонуєте до застосування</t>
    </r>
    <r>
      <rPr>
        <b/>
        <sz val="9"/>
        <color rgb="FF000000"/>
        <rFont val="Arial"/>
        <family val="2"/>
      </rPr>
      <t>. Вносіть, будь ласка, свої коментарі, уточнення щодо спеціальних технологій, технічних рішень.</t>
    </r>
  </si>
  <si>
    <r>
      <t xml:space="preserve">All materials, equipment, and products necessary for the performance of the contract shall be supplied by the Contractor/Supplier 
The description of materials and any brand references in the “SPECIFICATION 1” column are provided at the request of the Customer, are for reference only, and do not necessarily have to match the bidder’s proposal. The technical specifications for materials and services are set forth in Annex No. 1.   
</t>
    </r>
    <r>
      <rPr>
        <sz val="9"/>
        <rFont val="Arial"/>
        <family val="2"/>
      </rPr>
      <t>The tenderer may offer its own materials, equipment and products similar to those specified in the tender request (in this case, the analog must be identical or better in terms of technical and operational characteristics).</t>
    </r>
    <r>
      <rPr>
        <sz val="9"/>
        <color rgb="FF000000"/>
        <rFont val="Arial"/>
        <family val="2"/>
      </rPr>
      <t xml:space="preserve">
</t>
    </r>
    <r>
      <rPr>
        <sz val="9"/>
        <color rgb="FFFF0000"/>
        <rFont val="Arial"/>
        <family val="2"/>
      </rPr>
      <t>Fill in the column “BIDDER SPECIFICATIONS” indicating exactly the materials (brand, model, technical characteristics, overall dimensions (for technical units), country of origin, etc.</t>
    </r>
    <r>
      <rPr>
        <sz val="9"/>
        <color rgb="FF000000"/>
        <rFont val="Arial"/>
        <family val="2"/>
      </rPr>
      <t xml:space="preserve"> Please feel free to share your comments or provide details regarding specific technologies or technical solutions.</t>
    </r>
  </si>
  <si>
    <r>
      <rPr>
        <b/>
        <u/>
        <sz val="9"/>
        <color rgb="FF000000"/>
        <rFont val="Arila"/>
      </rPr>
      <t xml:space="preserve">СПЕЦИФІКАЦІЯ Учасника / </t>
    </r>
    <r>
      <rPr>
        <u/>
        <sz val="9"/>
        <color rgb="FF000000"/>
        <rFont val="Arila"/>
      </rPr>
      <t>BIDDER SPECIFICATIONS</t>
    </r>
    <r>
      <rPr>
        <b/>
        <sz val="9"/>
        <color rgb="FF000000"/>
        <rFont val="Arila"/>
      </rPr>
      <t xml:space="preserve">
Опис матеріалів, робіт та обладнання, які пропонуються Підрядником та їх технічних характеристик (Українською) / </t>
    </r>
    <r>
      <rPr>
        <sz val="9"/>
        <color rgb="FF000000"/>
        <rFont val="Arila"/>
      </rPr>
      <t>Description of the materials, works and equipmentoffered by the Contractor and their technical characteristics (in Ukrainian)</t>
    </r>
  </si>
  <si>
    <r>
      <rPr>
        <b/>
        <sz val="9"/>
        <color theme="1"/>
        <rFont val="Arial"/>
        <family val="2"/>
      </rPr>
      <t xml:space="preserve">НАДАТИ ІНФОРМАЦІЮ ТА ЗА МОЖЛИВОСТІ ДОКУМЕНТИ (сертифікат про екологічність постачання, зелені ініціативи, поводження з відходами або аналогічну систему, акредитовану в Україні).
</t>
    </r>
    <r>
      <rPr>
        <sz val="9"/>
        <color theme="1"/>
        <rFont val="Arial"/>
        <family val="2"/>
      </rPr>
      <t>PROVIDE INFORMATION AND, IF POSSIBLE, DOCUMENTS (certificate of environmental friendliness of supplies, green initiatives, waste management or a similar system accredited in Ukraine).</t>
    </r>
  </si>
  <si>
    <r>
      <rPr>
        <b/>
        <sz val="9"/>
        <color theme="1"/>
        <rFont val="Arial"/>
        <family val="2"/>
      </rPr>
      <t xml:space="preserve">НАДАТИ ІНФОРМАІЮ ТА ЗА МОЖЛИВОСТІ ДОКУМЕНТИ, ЩО ПІДТВЕРДЖУЮТЬ НАЯВНІСТЬ СПЕЦІАЛЬНОГО ОБЛАДНАННЯ, ІНСТРУМЕНТІВ, ТЕХНІКИ, ЯКА НЕОБХІДНА ДЛЯ ВИКОНАННЯ РОБІТ, 
</t>
    </r>
    <r>
      <rPr>
        <sz val="9"/>
        <color theme="1"/>
        <rFont val="Arial"/>
        <family val="2"/>
      </rPr>
      <t xml:space="preserve">PROVIDE INFORMATION AND, IF POSSIBLE, DOCUMENTS CONFIRMING THE AVAILABILITY OF SPECIAL EQUIPMENT, TOOLS, AND MACHINERY REQUIRED FOR THE PERFORMANCE OF THE WORKS, </t>
    </r>
  </si>
  <si>
    <t>Послуги з монтажу сонячних міні-електростанцій для агровиробників</t>
  </si>
  <si>
    <r>
      <t>ПРОПОЗИЦІЯ УЧАСНИКА (</t>
    </r>
    <r>
      <rPr>
        <b/>
        <i/>
        <sz val="9"/>
        <rFont val="Arial"/>
        <family val="2"/>
      </rPr>
      <t>зазначте ваші умови</t>
    </r>
    <r>
      <rPr>
        <b/>
        <sz val="9"/>
        <rFont val="Arial"/>
        <family val="2"/>
      </rPr>
      <t>) /</t>
    </r>
    <r>
      <rPr>
        <sz val="9"/>
        <rFont val="Arial"/>
        <family val="2"/>
      </rPr>
      <t xml:space="preserve">
BIDDER'S PROPOSAL (specify your conditions)</t>
    </r>
  </si>
  <si>
    <t xml:space="preserve">Монтажні роботи </t>
  </si>
  <si>
    <t>Installation work</t>
  </si>
  <si>
    <t>1.1.</t>
  </si>
  <si>
    <t>1.2.</t>
  </si>
  <si>
    <t>1.3.</t>
  </si>
  <si>
    <t>2.1.</t>
  </si>
  <si>
    <t>2.2.</t>
  </si>
  <si>
    <t>2.3.</t>
  </si>
  <si>
    <t>3.1.</t>
  </si>
  <si>
    <t>3.2.</t>
  </si>
  <si>
    <t>3.3.</t>
  </si>
  <si>
    <t>4.</t>
  </si>
  <si>
    <t>5.1.</t>
  </si>
  <si>
    <t>5.2.</t>
  </si>
  <si>
    <t>5.3.</t>
  </si>
  <si>
    <t>5.4.</t>
  </si>
  <si>
    <t>5.5.</t>
  </si>
  <si>
    <t>5.6.</t>
  </si>
  <si>
    <t>5.7.</t>
  </si>
  <si>
    <t>5.8.</t>
  </si>
  <si>
    <t>5.9.</t>
  </si>
  <si>
    <t>Матеріали з урахуванням складських та заготівельних, витрат</t>
  </si>
  <si>
    <t>Materials, taking into account inventory and procurement costs</t>
  </si>
  <si>
    <t>3.5.</t>
  </si>
  <si>
    <t>3.6.</t>
  </si>
  <si>
    <t>4.1.</t>
  </si>
  <si>
    <t>4.2.</t>
  </si>
  <si>
    <t>4.3.</t>
  </si>
  <si>
    <t>6.1.</t>
  </si>
  <si>
    <t>6.2.</t>
  </si>
  <si>
    <t xml:space="preserve">Виготовлення консолей (конструкцій) під фотоелектричний  модуль  до 500 Вт (оцинкована сталь, з’єднання - болтове  тип конструкції консолей – статична). </t>
  </si>
  <si>
    <t>Preparation of consoles (constructions) for photovoltaic modules up to 500 Wt (galvanized steel, connection - bolted type of console design - static).</t>
  </si>
  <si>
    <t xml:space="preserve">Виготовлення консолей (конструкцій) під фотоелектричний  модуль  до 650 Вт (оцинкована сталь, з’єднання - болтове  тип конструкції консолей – статична). </t>
  </si>
  <si>
    <t>Preparation of consoles(constructions) for photovoltaic modules up to 650 Wt (galvanized steel, connection - bolted type of console design - static).</t>
  </si>
  <si>
    <t xml:space="preserve">Виготовлення консолей (конструкцій) під фотоелектричний  модуль  до 720 Вт (оцинкована сталь, з’єднання - болтове  тип конструкції консолей – статична). </t>
  </si>
  <si>
    <t>Preparation of consoles (constructions) for photovoltaic modules up to 720 Wt (galvanized steel, connection - bolted type of console design - static).</t>
  </si>
  <si>
    <t>Монтаж обладнання фотоелектричний  модуль  до 500 Вт на дах</t>
  </si>
  <si>
    <t xml:space="preserve">Монтаж обладнання фотоелектричний  модуль  до 650 Вт на дах </t>
  </si>
  <si>
    <t>Монтаж обладнання фотоелектричний  модуль  до 720 Вт на дах</t>
  </si>
  <si>
    <t xml:space="preserve">Монтаж обладнання фотоелектричний  модуль  до 500 Вт на конструкції, що змонтовані на землі (врахувати земляні та бетонні роботи та матеріали) </t>
  </si>
  <si>
    <t>Installation of a photovoltaic module up to 500 Wt on a structure mounted on the ground (take into account earthworks and concrete works and materials)</t>
  </si>
  <si>
    <t xml:space="preserve">Монтаж обладнання фотоелектричний  модуль  до 650 Вт на конструкції, що змонтовані на землі (врахувати земляні та бетонні роботи та матеріали) </t>
  </si>
  <si>
    <t>Installation of a photovoltaic module up to 650 Wt on a structure mounted on the ground (take into account earthworks and concrete works and materials)</t>
  </si>
  <si>
    <t xml:space="preserve">Монтаж обладнання фотоелектричний  модуль  до 720 Вт на конструкції, що змонтовані на землі (врахувати земляні та бетонні роботи та матеріали) </t>
  </si>
  <si>
    <t>Installation of a photovoltaic module up to 720 Wt on a structure mounted on the ground( take into account earthworks and concrete works and materials)</t>
  </si>
  <si>
    <t xml:space="preserve">Налаштування обладнання (включаючи загальню комутацію проводів до інвертора, розподільчого щитка, встановлення заземлення) </t>
  </si>
  <si>
    <t>Equipment installation (including general wiring to the inverter and distribution board, and earthing installation)</t>
  </si>
  <si>
    <t xml:space="preserve">Транспортні витрати: Херсонська область Кочубеївська громада </t>
  </si>
  <si>
    <t xml:space="preserve">Transportation costs: Kherson Oblast, Kochubeiivska Community </t>
  </si>
  <si>
    <t xml:space="preserve">Транспортні витрати: Херсонська область Високопільська громада </t>
  </si>
  <si>
    <t>Transportation costs: Kherson Oblast, Vysokopil Community</t>
  </si>
  <si>
    <t xml:space="preserve">Транспортні витрати: Херсонська область Великоолександрівська громада </t>
  </si>
  <si>
    <t>Transportation costs: Kherson Oblast, Velykooleksandrivska Community</t>
  </si>
  <si>
    <t xml:space="preserve">Транспортні витрати: Миколаївська область Снігурівська громада </t>
  </si>
  <si>
    <t>Transportation costs: Mykolaiv Oblast, Snigurivska Community</t>
  </si>
  <si>
    <t xml:space="preserve">Транспортні витрати: Миколаївська область Первомайська громада </t>
  </si>
  <si>
    <t>Transportation costs: Mykolaiv Oblast, Pervomaiska Community</t>
  </si>
  <si>
    <t xml:space="preserve">Транспортні витрати: Миколаївська область Шевченківська громада </t>
  </si>
  <si>
    <t>Transportation costs: Mykolaiv Oblast, Shevchenkivska Community</t>
  </si>
  <si>
    <t xml:space="preserve">Транспортні витрати: Миколаївська область Березнегуватьська громада </t>
  </si>
  <si>
    <t>Transportation costs: Mykolaiv Oblast, Berezneguvat Community</t>
  </si>
  <si>
    <t>Транспортні витрати: Миколаївська область Широківська громада</t>
  </si>
  <si>
    <t>Transportation costs: Mykolaiv Oblast, Shyroke Community</t>
  </si>
  <si>
    <t>3.4.</t>
  </si>
  <si>
    <t>Послуга за 1 шт/ service per 1 panel</t>
  </si>
  <si>
    <t>послуга/ service</t>
  </si>
  <si>
    <t>шт./pcs</t>
  </si>
  <si>
    <t>компл./set</t>
  </si>
  <si>
    <t>м/m</t>
  </si>
  <si>
    <t>Шафа/бокс  для електрообладнання</t>
  </si>
  <si>
    <t xml:space="preserve">Cabinets/enclosures for electrical equipment </t>
  </si>
  <si>
    <t xml:space="preserve">Акумулятор LiFePO4 5,12 кВт·год, 48В 100А·год кількість циклів заряду-розряду не менше 6000 циклів </t>
  </si>
  <si>
    <t>Гібридний інвертор 3,5 - 4 кВт 1ф, Клас захисту (не нижче IP65 )</t>
  </si>
  <si>
    <t>Гібридний інвертор 5-6 кВт 1ф, Клас захисту (не нижче IP65)</t>
  </si>
  <si>
    <t>Гібридний інвертор 8 кВт 1ф, Клас захисту (не нижче IP65)</t>
  </si>
  <si>
    <t>Гібридний інвертор 12 кВт 1ф, Клас захисту (не нижче IP65)</t>
  </si>
  <si>
    <t>Гібридний інвертор 8 кВт 3ф, Клас захисту (не нижче IP65)</t>
  </si>
  <si>
    <t>Гібридний інвертор 12 кВт 3ф, Клас захисту (не нижче IP65)</t>
  </si>
  <si>
    <t xml:space="preserve">Фотоелектричний модуль до 500Вт </t>
  </si>
  <si>
    <t>Фотоелектричний модуль до 650Вт</t>
  </si>
  <si>
    <t>Фотоелектричний модуль до 720Вт</t>
  </si>
  <si>
    <t xml:space="preserve">Матеріали (кабелі, автоматичні вимикачі, кріплення, гвинти, анкери тощо) на 1 фотомодуль  </t>
  </si>
  <si>
    <t>Металеві конструкції із розрахунку на 1 фотоелектричний модуль при встановленні на землі (включаючи бетон)</t>
  </si>
  <si>
    <t xml:space="preserve">Металеві конструкції із розрахунку на 1 фотоелектричний модуль при встановленні на даху </t>
  </si>
  <si>
    <t xml:space="preserve">Матеріли для головного пристрою заземлення </t>
  </si>
  <si>
    <t>Система захисту  DC та блискавозахист (включаючи автомат/запобіжник)</t>
  </si>
  <si>
    <t xml:space="preserve">Кабель силовий 6×2,5 мм </t>
  </si>
  <si>
    <t xml:space="preserve">Кабель для сонячних панелей </t>
  </si>
  <si>
    <t>Щиток розподільчий для автоматів (на 10 автоматів)</t>
  </si>
  <si>
    <t xml:space="preserve">Автомат 40 А </t>
  </si>
  <si>
    <t xml:space="preserve">Автомат 25 А </t>
  </si>
  <si>
    <t xml:space="preserve"> LiFePO4 battery, 5.12 kWh, 48 V, 100 Ah; minimum of 6,000 charge-discharge cycles</t>
  </si>
  <si>
    <t>3.5–4 kW single-phase hybrid inverter, Protection class (minimum IP65)</t>
  </si>
  <si>
    <t xml:space="preserve"> 5–6 kW single-phase hybrid inverter, Protection class (minimum IP65)</t>
  </si>
  <si>
    <t xml:space="preserve"> 8 kW single-phase hybrid inverter, Protection class (minimum IP65)</t>
  </si>
  <si>
    <t xml:space="preserve"> 12 kW single-phase hybrid inverter, Protection class (minimum IP65)</t>
  </si>
  <si>
    <t xml:space="preserve"> 8 kW 3-phase hybrid inverter, Protection class (minimum IP65)</t>
  </si>
  <si>
    <t>12 kW 3-phase hybrid inverter, Protection class (minimum IP65)</t>
  </si>
  <si>
    <t>up to 500-watt solar panels</t>
  </si>
  <si>
    <t xml:space="preserve"> up to 650-watt solar panels</t>
  </si>
  <si>
    <t xml:space="preserve"> up to 720-watt solar panels</t>
  </si>
  <si>
    <t>Materials (cables, circuit breakers, fasteners, screws, etc.) on a single panel</t>
  </si>
  <si>
    <t xml:space="preserve"> Metal structures designed for a single photovoltaic module when installed on the ground (including concrete)</t>
  </si>
  <si>
    <t>Metal structures designed for a single photovoltaic module when installed on a roof</t>
  </si>
  <si>
    <t>Materials for the main grounding device</t>
  </si>
  <si>
    <t xml:space="preserve"> DC lightning protection system (including a circuit breaker/fuse)</t>
  </si>
  <si>
    <t>6×2.5 mm power cable</t>
  </si>
  <si>
    <t>Solar panel cable</t>
  </si>
  <si>
    <t xml:space="preserve"> Distribution panel for circuit breakers (for 10 pcs)</t>
  </si>
  <si>
    <t>40 A circuit breaker</t>
  </si>
  <si>
    <t>25 A circuit breaker</t>
  </si>
  <si>
    <t>Виконання монтажу та підключення сонячних панелей / Installation and connection of solar panels</t>
  </si>
  <si>
    <t>Встановлення інверторів, систем захисту та розподільних щитів /. Installation of inverters, protection systems and distribution boards</t>
  </si>
  <si>
    <t>Проведення електромонтажних робіт з дотриманням чинних стандартів безпеки та технічних норм /Carrying out electrical installation work in compliance with applicable safety standards and technical regulations</t>
  </si>
  <si>
    <t>Виконання інтеграції СЕС з існуючими електромережами та іншими енергетичними системами об’єкта / Integration of the solar power plant with existing power grids and other energy systems at the site</t>
  </si>
  <si>
    <t>Проведення тестування обладнання, перевірки працездатності та відповідності технічним вимогам /Testing of equipment, verification of operability and compliance with technical requirements</t>
  </si>
  <si>
    <t>Складання та надання виконавчої документації -  сертифікати та паспорти на обладнання та матеріали, акти на закриття прихованих робіт, лінійних виконавчих схем / Preparation and submission of as-built documentation – certificates and specifications for equipment and materials, completion certificates for concealed works, and as-built drawings</t>
  </si>
  <si>
    <t>Installation services for mini solar power plants for agricultural producers</t>
  </si>
  <si>
    <t xml:space="preserve"> Місце доставки матеріалів та Місце виконання робіт: Україна, територіальні громади Миколаївської та Херсонської області
	Херсонська область : Кочубеївська, Високопільська, Калинівська, Великоолександрівська громади;
	 Миколаївська область: Снігурівська, Шевченківська, Первомайська, Березнегуватська, Широківська громади</t>
  </si>
  <si>
    <r>
      <t xml:space="preserve">Термін надання послуг (включно з поставкою матеріалів) / </t>
    </r>
    <r>
      <rPr>
        <b/>
        <sz val="11"/>
        <rFont val="Arial"/>
        <family val="2"/>
        <charset val="204"/>
      </rPr>
      <t>Term of service provision (including delivery of materials)</t>
    </r>
  </si>
  <si>
    <r>
      <t xml:space="preserve">ЗАГАЛЬНІ УМОВИ РЕКОМЕНДОВАНІ ОРГАНІЗАЦІЄЮ
</t>
    </r>
    <r>
      <rPr>
        <sz val="9"/>
        <rFont val="Arial"/>
        <family val="2"/>
      </rPr>
      <t xml:space="preserve">GENERAL TERMS AND CONDITIONS RECOMMENDED BY THE ORGANIZATION </t>
    </r>
  </si>
  <si>
    <t>Транспортні витрати: Херсонська область Калинівська громада</t>
  </si>
  <si>
    <t>Transportation costs: Kherson Oblast, Kalinivska Community</t>
  </si>
  <si>
    <r>
      <rPr>
        <b/>
        <sz val="9"/>
        <color theme="1"/>
        <rFont val="Arial"/>
        <family val="2"/>
      </rPr>
      <t xml:space="preserve">Пропозиції з гарантією на виконані роботи менше 3 років, використані матеріали, обладнання та вироби терміном менше 6 місяців з моменту завершення робіт відхилятимуться / </t>
    </r>
    <r>
      <rPr>
        <sz val="9"/>
        <color theme="1"/>
        <rFont val="Arial"/>
        <family val="2"/>
      </rPr>
      <t>Bids offering a warranty of less than 3 years for the work performed, or a warranty of less than 6 months from the date of completion of the work for the materials, equipment, and products used, will be rejected</t>
    </r>
  </si>
  <si>
    <t>№3-41 від 29.06.2026 р</t>
  </si>
  <si>
    <t>Загальний поставки матеріалів та надання послуг  передбачається - протягом 30 календарних днів з моменту укладання договору. Орієнтовно договір має бути підписано до 14.07.2026. Але просимо зазначити реалістичні терміни виконання робіт. / The total delivery of materials and provision of services is expected to take place within 30 calendar days from the date the contract is signed. The contract is tentatively scheduled to be signed by July 14, 2026. However, please specify realistic deadlines for completing the work.</t>
  </si>
  <si>
    <t>Delivery location for materials and work site: Ukraine, local communities in the Mykolaiv and Kherson regions
    Kherson region: Kochubeivska, Vysokopilska, Kalynivska, and Velykooleksandrivska communities;
    Mykolaiv region: Snigurivska, Shevchenkivska, Pervomaiska, Berezneguvatska, and Shyrokovska communities</t>
  </si>
  <si>
    <t>Installation of photovoltaic modules up to 500 Wt on the roof</t>
  </si>
  <si>
    <t>Installation of photovoltaic modules up to 650 Wt on the roof</t>
  </si>
  <si>
    <t>Installation of photovoltaic modules up to 720 Wt on the roof</t>
  </si>
  <si>
    <t>Після виконаних та пусконалагоджувальних робіт Підрядник повинен проінструктувати на об’єкті очно Отримувача Допомоги про порядок використання та експлуатації вищевказаного обладнання / After completing the work and commissioning, the Contractor must provide on-site, in-person instruction to the Aid Recipient regarding the use and operation of the aforementioned equipment</t>
  </si>
  <si>
    <r>
      <rPr>
        <b/>
        <sz val="9"/>
        <rFont val="Arial"/>
        <family val="2"/>
      </rPr>
      <t xml:space="preserve">100% після виконання замовлення, або оплата не більше, ніж двома частинами та не більше ніж 50% до початку робіт / </t>
    </r>
    <r>
      <rPr>
        <sz val="9"/>
        <rFont val="Arial"/>
        <family val="2"/>
      </rPr>
      <t>100% upon completion of the order, or payment in no more than two installments, with no more than 50% due before work begins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</si>
</sst>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dd\.mm\.yyyy;@"/>
  </numFmts>
  <fonts count="45">
    <font>
      <sz val="10"/>
      <name val="Arial"/>
      <family val="2"/>
      <charset val="204"/>
    </font>
    <font>
      <sz val="10"/>
      <name val="Arial Cyr"/>
      <charset val="204"/>
    </font>
    <font>
      <sz val="9"/>
      <name val="Arial"/>
      <family val="2"/>
    </font>
    <font>
      <b/>
      <sz val="11"/>
      <color theme="0"/>
      <name val="Arial"/>
      <family val="2"/>
    </font>
    <font>
      <b/>
      <sz val="10"/>
      <color rgb="FF000000"/>
      <name val="Arial"/>
      <family val="2"/>
    </font>
    <font>
      <sz val="10"/>
      <name val="Arial"/>
      <family val="2"/>
    </font>
    <font>
      <b/>
      <sz val="9"/>
      <color rgb="FF000000"/>
      <name val="Arial"/>
      <family val="2"/>
    </font>
    <font>
      <sz val="9"/>
      <color rgb="FF000000"/>
      <name val="Arial"/>
      <family val="2"/>
    </font>
    <font>
      <b/>
      <sz val="11"/>
      <color rgb="FF000000"/>
      <name val="Arial"/>
      <family val="2"/>
    </font>
    <font>
      <b/>
      <sz val="9"/>
      <color theme="1"/>
      <name val="Arial"/>
      <family val="2"/>
    </font>
    <font>
      <sz val="9"/>
      <color theme="1"/>
      <name val="Arial"/>
      <family val="2"/>
    </font>
    <font>
      <b/>
      <sz val="9"/>
      <name val="Arial"/>
      <family val="2"/>
    </font>
    <font>
      <u/>
      <sz val="10"/>
      <color theme="10"/>
      <name val="Arial Cyr"/>
      <charset val="204"/>
    </font>
    <font>
      <b/>
      <u/>
      <sz val="10"/>
      <color theme="10"/>
      <name val="Arial Cyr"/>
      <charset val="204"/>
    </font>
    <font>
      <b/>
      <sz val="9"/>
      <name val="Arial"/>
      <family val="2"/>
      <charset val="204"/>
    </font>
    <font>
      <b/>
      <sz val="9"/>
      <color rgb="FFFF0000"/>
      <name val="Arial"/>
      <family val="2"/>
    </font>
    <font>
      <sz val="9"/>
      <color rgb="FFFF0000"/>
      <name val="Arial"/>
      <family val="2"/>
    </font>
    <font>
      <sz val="9"/>
      <color rgb="FF000000"/>
      <name val="Arila"/>
    </font>
    <font>
      <b/>
      <sz val="9"/>
      <color rgb="FF000000"/>
      <name val="Arila"/>
    </font>
    <font>
      <b/>
      <u/>
      <sz val="9"/>
      <color rgb="FF000000"/>
      <name val="Arila"/>
    </font>
    <font>
      <u/>
      <sz val="9"/>
      <color rgb="FF000000"/>
      <name val="Arila"/>
    </font>
    <font>
      <b/>
      <i/>
      <sz val="9"/>
      <color rgb="FF000000"/>
      <name val="Arila"/>
    </font>
    <font>
      <i/>
      <sz val="9"/>
      <color rgb="FF000000"/>
      <name val="Arila"/>
    </font>
    <font>
      <b/>
      <sz val="9"/>
      <color indexed="8"/>
      <name val="Arial"/>
      <family val="2"/>
    </font>
    <font>
      <sz val="9"/>
      <color indexed="8"/>
      <name val="Arial"/>
      <family val="2"/>
    </font>
    <font>
      <sz val="9"/>
      <name val="Calibri"/>
      <family val="2"/>
      <scheme val="minor"/>
    </font>
    <font>
      <b/>
      <sz val="11"/>
      <name val="Arial"/>
      <family val="2"/>
    </font>
    <font>
      <b/>
      <sz val="9"/>
      <color theme="0"/>
      <name val="Arial"/>
      <family val="2"/>
    </font>
    <font>
      <b/>
      <sz val="10"/>
      <name val="Arial Cyr"/>
      <charset val="204"/>
    </font>
    <font>
      <sz val="9"/>
      <color theme="1"/>
      <name val="Arial"/>
      <family val="2"/>
      <charset val="204"/>
    </font>
    <font>
      <sz val="9"/>
      <color indexed="8"/>
      <name val="Arial"/>
      <family val="2"/>
      <charset val="204"/>
    </font>
    <font>
      <sz val="10"/>
      <color indexed="8"/>
      <name val="Arial Cyr"/>
    </font>
    <font>
      <b/>
      <sz val="12.5"/>
      <color rgb="FF000000"/>
      <name val="Times New Roman"/>
      <family val="1"/>
      <charset val="204"/>
    </font>
    <font>
      <b/>
      <sz val="14"/>
      <color rgb="FF000000"/>
      <name val="Arial"/>
      <family val="2"/>
    </font>
    <font>
      <b/>
      <sz val="10"/>
      <name val="Arial"/>
      <family val="2"/>
    </font>
    <font>
      <sz val="10"/>
      <color theme="1"/>
      <name val="Arial"/>
      <family val="2"/>
      <charset val="204"/>
    </font>
    <font>
      <b/>
      <sz val="10"/>
      <color theme="1"/>
      <name val="Arial"/>
      <family val="2"/>
      <charset val="204"/>
    </font>
    <font>
      <sz val="10"/>
      <color theme="1"/>
      <name val="Arial"/>
      <family val="2"/>
    </font>
    <font>
      <b/>
      <sz val="10"/>
      <color theme="1"/>
      <name val="Arial"/>
      <family val="2"/>
    </font>
    <font>
      <b/>
      <sz val="10"/>
      <name val="Arial"/>
      <family val="2"/>
      <charset val="204"/>
    </font>
    <font>
      <sz val="9"/>
      <name val="Arial"/>
      <family val="2"/>
      <charset val="204"/>
    </font>
    <font>
      <b/>
      <i/>
      <sz val="9"/>
      <name val="Arial"/>
      <family val="2"/>
    </font>
    <font>
      <b/>
      <sz val="10"/>
      <color indexed="8"/>
      <name val="Arial"/>
      <family val="2"/>
    </font>
    <font>
      <sz val="10"/>
      <color indexed="8"/>
      <name val="Arial"/>
      <family val="2"/>
    </font>
    <font>
      <b/>
      <sz val="11"/>
      <name val="Arial"/>
      <family val="2"/>
      <charset val="204"/>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00B050"/>
        <bgColor indexed="64"/>
      </patternFill>
    </fill>
  </fills>
  <borders count="42">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medium">
        <color indexed="64"/>
      </bottom>
      <diagonal/>
    </border>
  </borders>
  <cellStyleXfs count="4">
    <xf numFmtId="0" fontId="0" fillId="0" borderId="0"/>
    <xf numFmtId="0" fontId="1" fillId="0" borderId="0"/>
    <xf numFmtId="0" fontId="12" fillId="0" borderId="0" applyNumberFormat="0" applyFill="0" applyBorder="0" applyAlignment="0" applyProtection="0"/>
    <xf numFmtId="0" fontId="5" fillId="0" borderId="0"/>
  </cellStyleXfs>
  <cellXfs count="178">
    <xf numFmtId="0" fontId="0" fillId="0" borderId="0" xfId="0"/>
    <xf numFmtId="0" fontId="2" fillId="0" borderId="0" xfId="1" applyFont="1"/>
    <xf numFmtId="0" fontId="14" fillId="0" borderId="0" xfId="1" applyFont="1" applyAlignment="1">
      <alignment horizontal="left" vertical="top" wrapText="1"/>
    </xf>
    <xf numFmtId="0" fontId="2" fillId="0" borderId="0" xfId="1" applyFont="1" applyAlignment="1">
      <alignment vertical="top"/>
    </xf>
    <xf numFmtId="0" fontId="2" fillId="0" borderId="0" xfId="1" applyFont="1" applyAlignment="1">
      <alignment vertical="center"/>
    </xf>
    <xf numFmtId="0" fontId="23" fillId="0" borderId="21" xfId="0" applyFont="1" applyBorder="1" applyAlignment="1">
      <alignment horizontal="right" vertical="top" wrapText="1"/>
    </xf>
    <xf numFmtId="0" fontId="23" fillId="0" borderId="22" xfId="0" applyFont="1" applyBorder="1" applyAlignment="1">
      <alignment vertical="top" wrapText="1"/>
    </xf>
    <xf numFmtId="0" fontId="24" fillId="0" borderId="22" xfId="0" applyFont="1" applyBorder="1" applyAlignment="1">
      <alignment horizontal="left" vertical="top" wrapText="1"/>
    </xf>
    <xf numFmtId="0" fontId="24" fillId="0" borderId="22" xfId="0" applyFont="1" applyBorder="1" applyAlignment="1">
      <alignment horizontal="center" vertical="center" wrapText="1"/>
    </xf>
    <xf numFmtId="0" fontId="23" fillId="0" borderId="22" xfId="0" applyFont="1" applyBorder="1" applyAlignment="1">
      <alignment horizontal="left" vertical="top" wrapText="1"/>
    </xf>
    <xf numFmtId="164" fontId="24" fillId="0" borderId="22" xfId="0" applyNumberFormat="1" applyFont="1" applyBorder="1" applyAlignment="1">
      <alignment horizontal="center" vertical="center" wrapText="1"/>
    </xf>
    <xf numFmtId="4" fontId="23" fillId="0" borderId="22" xfId="0" applyNumberFormat="1" applyFont="1" applyBorder="1" applyAlignment="1">
      <alignment horizontal="center" vertical="center" wrapText="1"/>
    </xf>
    <xf numFmtId="4" fontId="24" fillId="0" borderId="24" xfId="0" applyNumberFormat="1" applyFont="1" applyBorder="1" applyAlignment="1">
      <alignment horizontal="center" vertical="center" wrapText="1"/>
    </xf>
    <xf numFmtId="0" fontId="25" fillId="0" borderId="0" xfId="1" applyFont="1" applyAlignment="1">
      <alignment vertical="top"/>
    </xf>
    <xf numFmtId="0" fontId="25" fillId="0" borderId="0" xfId="1" applyFont="1"/>
    <xf numFmtId="0" fontId="14" fillId="2" borderId="18" xfId="1" applyFont="1" applyFill="1" applyBorder="1" applyAlignment="1">
      <alignment horizontal="center" vertical="center"/>
    </xf>
    <xf numFmtId="0" fontId="28" fillId="2" borderId="35" xfId="1" applyFont="1" applyFill="1" applyBorder="1" applyAlignment="1">
      <alignment horizontal="center" vertical="top" wrapText="1"/>
    </xf>
    <xf numFmtId="0" fontId="29" fillId="0" borderId="18" xfId="1" applyFont="1" applyBorder="1" applyAlignment="1">
      <alignment horizontal="center" vertical="center"/>
    </xf>
    <xf numFmtId="0" fontId="31" fillId="0" borderId="35" xfId="1" applyFont="1" applyBorder="1" applyAlignment="1">
      <alignment horizontal="center" vertical="top" wrapText="1"/>
    </xf>
    <xf numFmtId="0" fontId="10" fillId="0" borderId="19" xfId="1" applyFont="1" applyBorder="1" applyAlignment="1">
      <alignment horizontal="right" vertical="center" wrapText="1"/>
    </xf>
    <xf numFmtId="0" fontId="10" fillId="0" borderId="7" xfId="1" applyFont="1" applyBorder="1" applyAlignment="1">
      <alignment horizontal="right" vertical="center" wrapText="1"/>
    </xf>
    <xf numFmtId="0" fontId="9" fillId="0" borderId="4" xfId="1" applyFont="1" applyBorder="1" applyAlignment="1">
      <alignment horizontal="right" vertical="center" wrapText="1" indent="1"/>
    </xf>
    <xf numFmtId="0" fontId="9" fillId="0" borderId="30" xfId="1" applyFont="1" applyBorder="1" applyAlignment="1">
      <alignment horizontal="right" vertical="center" wrapText="1"/>
    </xf>
    <xf numFmtId="0" fontId="9" fillId="0" borderId="7" xfId="1" applyFont="1" applyBorder="1" applyAlignment="1">
      <alignment horizontal="right" vertical="center" wrapText="1"/>
    </xf>
    <xf numFmtId="0" fontId="2" fillId="0" borderId="0" xfId="1" applyFont="1" applyAlignment="1">
      <alignment horizontal="right" vertical="top"/>
    </xf>
    <xf numFmtId="0" fontId="2" fillId="0" borderId="0" xfId="1" applyFont="1" applyAlignment="1">
      <alignment horizontal="left" vertical="top" wrapText="1"/>
    </xf>
    <xf numFmtId="0" fontId="2" fillId="0" borderId="0" xfId="1" applyFont="1" applyAlignment="1">
      <alignment horizontal="center" vertical="top" wrapText="1"/>
    </xf>
    <xf numFmtId="4" fontId="2" fillId="0" borderId="0" xfId="1" applyNumberFormat="1" applyFont="1" applyAlignment="1">
      <alignment vertical="top"/>
    </xf>
    <xf numFmtId="4" fontId="32" fillId="0" borderId="0" xfId="1" applyNumberFormat="1" applyFont="1"/>
    <xf numFmtId="0" fontId="11" fillId="3" borderId="21" xfId="0" applyFont="1" applyFill="1" applyBorder="1" applyAlignment="1">
      <alignment horizontal="right" vertical="top" wrapText="1"/>
    </xf>
    <xf numFmtId="0" fontId="11" fillId="3" borderId="22" xfId="0" applyFont="1" applyFill="1" applyBorder="1" applyAlignment="1">
      <alignment vertical="top" wrapText="1"/>
    </xf>
    <xf numFmtId="0" fontId="2" fillId="3" borderId="22" xfId="0" applyFont="1" applyFill="1" applyBorder="1" applyAlignment="1">
      <alignment horizontal="left" vertical="top" wrapText="1"/>
    </xf>
    <xf numFmtId="0" fontId="2" fillId="3" borderId="22" xfId="0" applyFont="1" applyFill="1" applyBorder="1" applyAlignment="1">
      <alignment horizontal="center" vertical="center" wrapText="1"/>
    </xf>
    <xf numFmtId="0" fontId="11" fillId="3" borderId="22" xfId="0" applyFont="1" applyFill="1" applyBorder="1" applyAlignment="1">
      <alignment horizontal="left" vertical="top" wrapText="1"/>
    </xf>
    <xf numFmtId="164" fontId="2" fillId="3" borderId="22" xfId="0" applyNumberFormat="1" applyFont="1" applyFill="1" applyBorder="1" applyAlignment="1">
      <alignment horizontal="center" vertical="center" wrapText="1"/>
    </xf>
    <xf numFmtId="4" fontId="11" fillId="3" borderId="22" xfId="0" applyNumberFormat="1" applyFont="1" applyFill="1" applyBorder="1" applyAlignment="1">
      <alignment horizontal="center" vertical="center" wrapText="1"/>
    </xf>
    <xf numFmtId="4" fontId="2" fillId="3" borderId="24" xfId="0" applyNumberFormat="1" applyFont="1" applyFill="1" applyBorder="1" applyAlignment="1">
      <alignment horizontal="center" vertical="center" wrapText="1"/>
    </xf>
    <xf numFmtId="165" fontId="14" fillId="2" borderId="23" xfId="1" applyNumberFormat="1" applyFont="1" applyFill="1" applyBorder="1" applyAlignment="1" applyProtection="1">
      <alignment vertical="center"/>
      <protection locked="0"/>
    </xf>
    <xf numFmtId="165" fontId="14" fillId="2" borderId="19" xfId="1" applyNumberFormat="1" applyFont="1" applyFill="1" applyBorder="1" applyAlignment="1" applyProtection="1">
      <alignment vertical="center"/>
      <protection locked="0"/>
    </xf>
    <xf numFmtId="165" fontId="14" fillId="2" borderId="20" xfId="1" applyNumberFormat="1" applyFont="1" applyFill="1" applyBorder="1" applyAlignment="1" applyProtection="1">
      <alignment vertical="center"/>
      <protection locked="0"/>
    </xf>
    <xf numFmtId="165" fontId="14" fillId="2" borderId="22" xfId="1" applyNumberFormat="1" applyFont="1" applyFill="1" applyBorder="1" applyAlignment="1" applyProtection="1">
      <alignment vertical="center"/>
      <protection locked="0"/>
    </xf>
    <xf numFmtId="0" fontId="40" fillId="3" borderId="22" xfId="0" applyFont="1" applyFill="1" applyBorder="1" applyAlignment="1">
      <alignment vertical="top" wrapText="1"/>
    </xf>
    <xf numFmtId="0" fontId="3" fillId="4" borderId="34" xfId="1" applyFont="1" applyFill="1" applyBorder="1" applyAlignment="1">
      <alignment horizontal="center" wrapText="1"/>
    </xf>
    <xf numFmtId="0" fontId="11" fillId="4" borderId="8" xfId="1" applyFont="1" applyFill="1" applyBorder="1" applyAlignment="1">
      <alignment horizontal="center" vertical="center" wrapText="1"/>
    </xf>
    <xf numFmtId="0" fontId="17" fillId="4" borderId="25" xfId="1" applyFont="1" applyFill="1" applyBorder="1" applyAlignment="1">
      <alignment horizontal="center" vertical="center" wrapText="1"/>
    </xf>
    <xf numFmtId="0" fontId="18" fillId="4" borderId="28" xfId="1" applyFont="1" applyFill="1" applyBorder="1" applyAlignment="1">
      <alignment horizontal="center" vertical="center" wrapText="1"/>
    </xf>
    <xf numFmtId="0" fontId="18" fillId="4" borderId="29" xfId="1" applyFont="1" applyFill="1" applyBorder="1" applyAlignment="1">
      <alignment horizontal="center" vertical="center" wrapText="1"/>
    </xf>
    <xf numFmtId="0" fontId="11" fillId="4" borderId="21" xfId="0" applyFont="1" applyFill="1" applyBorder="1" applyAlignment="1">
      <alignment horizontal="right" vertical="top" wrapText="1"/>
    </xf>
    <xf numFmtId="0" fontId="34" fillId="4" borderId="22" xfId="0" applyFont="1" applyFill="1" applyBorder="1" applyAlignment="1">
      <alignment vertical="top" wrapText="1"/>
    </xf>
    <xf numFmtId="0" fontId="5" fillId="4" borderId="22" xfId="0" applyFont="1" applyFill="1" applyBorder="1" applyAlignment="1">
      <alignment horizontal="left" vertical="top" wrapText="1"/>
    </xf>
    <xf numFmtId="0" fontId="5" fillId="4" borderId="22" xfId="0" applyFont="1" applyFill="1" applyBorder="1" applyAlignment="1">
      <alignment horizontal="center" vertical="center" wrapText="1"/>
    </xf>
    <xf numFmtId="0" fontId="34" fillId="4" borderId="21" xfId="0" applyFont="1" applyFill="1" applyBorder="1" applyAlignment="1">
      <alignment horizontal="left" vertical="top" wrapText="1"/>
    </xf>
    <xf numFmtId="164" fontId="5" fillId="4" borderId="22" xfId="0" applyNumberFormat="1" applyFont="1" applyFill="1" applyBorder="1" applyAlignment="1">
      <alignment horizontal="center" vertical="center" wrapText="1"/>
    </xf>
    <xf numFmtId="4" fontId="34" fillId="4" borderId="22" xfId="0" applyNumberFormat="1" applyFont="1" applyFill="1" applyBorder="1" applyAlignment="1">
      <alignment horizontal="center" vertical="center" wrapText="1"/>
    </xf>
    <xf numFmtId="4" fontId="2" fillId="4" borderId="24" xfId="0" applyNumberFormat="1" applyFont="1" applyFill="1" applyBorder="1" applyAlignment="1">
      <alignment horizontal="center" vertical="center" wrapText="1"/>
    </xf>
    <xf numFmtId="0" fontId="23" fillId="4" borderId="21" xfId="0" applyFont="1" applyFill="1" applyBorder="1" applyAlignment="1">
      <alignment horizontal="right" vertical="top" wrapText="1"/>
    </xf>
    <xf numFmtId="0" fontId="42" fillId="4" borderId="22" xfId="0" applyFont="1" applyFill="1" applyBorder="1" applyAlignment="1">
      <alignment vertical="top" wrapText="1"/>
    </xf>
    <xf numFmtId="0" fontId="43" fillId="4" borderId="22" xfId="0" applyFont="1" applyFill="1" applyBorder="1" applyAlignment="1">
      <alignment horizontal="left" vertical="top" wrapText="1"/>
    </xf>
    <xf numFmtId="0" fontId="43" fillId="4" borderId="22" xfId="0" applyFont="1" applyFill="1" applyBorder="1" applyAlignment="1">
      <alignment horizontal="center" vertical="center" wrapText="1"/>
    </xf>
    <xf numFmtId="0" fontId="42" fillId="4" borderId="22" xfId="0" applyFont="1" applyFill="1" applyBorder="1" applyAlignment="1">
      <alignment horizontal="left" vertical="top" wrapText="1"/>
    </xf>
    <xf numFmtId="164" fontId="43" fillId="4" borderId="22" xfId="0" applyNumberFormat="1" applyFont="1" applyFill="1" applyBorder="1" applyAlignment="1">
      <alignment horizontal="center" vertical="center" wrapText="1"/>
    </xf>
    <xf numFmtId="4" fontId="23" fillId="4" borderId="22" xfId="0" applyNumberFormat="1" applyFont="1" applyFill="1" applyBorder="1" applyAlignment="1">
      <alignment horizontal="center" vertical="center" wrapText="1"/>
    </xf>
    <xf numFmtId="4" fontId="24" fillId="4" borderId="24" xfId="0" applyNumberFormat="1" applyFont="1" applyFill="1" applyBorder="1" applyAlignment="1">
      <alignment horizontal="center" vertical="center" wrapText="1"/>
    </xf>
    <xf numFmtId="0" fontId="23" fillId="3" borderId="22" xfId="0" applyFont="1" applyFill="1" applyBorder="1" applyAlignment="1">
      <alignment vertical="top" wrapText="1"/>
    </xf>
    <xf numFmtId="0" fontId="9" fillId="0" borderId="6" xfId="1" applyFont="1" applyBorder="1" applyAlignment="1">
      <alignment horizontal="right" vertical="center" wrapText="1"/>
    </xf>
    <xf numFmtId="0" fontId="9" fillId="0" borderId="30" xfId="1" applyFont="1" applyBorder="1" applyAlignment="1">
      <alignment horizontal="right" vertical="center" wrapText="1"/>
    </xf>
    <xf numFmtId="165" fontId="2" fillId="0" borderId="38" xfId="1" applyNumberFormat="1" applyFont="1" applyBorder="1" applyAlignment="1" applyProtection="1">
      <alignment horizontal="center" vertical="center" wrapText="1"/>
      <protection locked="0"/>
    </xf>
    <xf numFmtId="165" fontId="2" fillId="0" borderId="30" xfId="1" applyNumberFormat="1" applyFont="1" applyBorder="1" applyAlignment="1" applyProtection="1">
      <alignment horizontal="center" vertical="center" wrapText="1"/>
      <protection locked="0"/>
    </xf>
    <xf numFmtId="49" fontId="2" fillId="0" borderId="38" xfId="1" applyNumberFormat="1" applyFont="1" applyBorder="1" applyAlignment="1" applyProtection="1">
      <alignment horizontal="center" vertical="center" wrapText="1"/>
      <protection locked="0"/>
    </xf>
    <xf numFmtId="49" fontId="2" fillId="0" borderId="7" xfId="1" applyNumberFormat="1" applyFont="1" applyBorder="1" applyAlignment="1" applyProtection="1">
      <alignment horizontal="center" vertical="center" wrapText="1"/>
      <protection locked="0"/>
    </xf>
    <xf numFmtId="49" fontId="2" fillId="0" borderId="41" xfId="1" applyNumberFormat="1" applyFont="1" applyBorder="1" applyAlignment="1" applyProtection="1">
      <alignment horizontal="center" vertical="center" wrapText="1"/>
      <protection locked="0"/>
    </xf>
    <xf numFmtId="0" fontId="9" fillId="0" borderId="36" xfId="1" applyFont="1" applyBorder="1" applyAlignment="1">
      <alignment horizontal="center" vertical="center" wrapText="1"/>
    </xf>
    <xf numFmtId="0" fontId="9" fillId="0" borderId="37" xfId="1" applyFont="1" applyBorder="1" applyAlignment="1">
      <alignment horizontal="center" vertical="center" wrapText="1"/>
    </xf>
    <xf numFmtId="0" fontId="9" fillId="0" borderId="1" xfId="1" applyFont="1" applyBorder="1" applyAlignment="1">
      <alignment horizontal="center" vertical="center" wrapText="1"/>
    </xf>
    <xf numFmtId="0" fontId="9" fillId="0" borderId="13" xfId="1" applyFont="1" applyBorder="1" applyAlignment="1">
      <alignment horizontal="center" vertical="center" wrapText="1"/>
    </xf>
    <xf numFmtId="0" fontId="9" fillId="0" borderId="17" xfId="1" applyFont="1" applyBorder="1" applyAlignment="1">
      <alignment horizontal="center" vertical="center" wrapText="1"/>
    </xf>
    <xf numFmtId="0" fontId="9" fillId="0" borderId="39" xfId="1" applyFont="1" applyBorder="1" applyAlignment="1">
      <alignment horizontal="center" vertical="center" wrapText="1"/>
    </xf>
    <xf numFmtId="0" fontId="10" fillId="0" borderId="23" xfId="1" applyFont="1" applyBorder="1" applyAlignment="1">
      <alignment horizontal="right" vertical="center" wrapText="1"/>
    </xf>
    <xf numFmtId="0" fontId="10" fillId="0" borderId="19" xfId="1" applyFont="1" applyBorder="1" applyAlignment="1">
      <alignment horizontal="right" vertical="center" wrapText="1"/>
    </xf>
    <xf numFmtId="0" fontId="10" fillId="0" borderId="35" xfId="1" applyFont="1" applyBorder="1" applyAlignment="1">
      <alignment horizontal="right" vertical="center" wrapText="1"/>
    </xf>
    <xf numFmtId="0" fontId="2" fillId="0" borderId="23" xfId="1" applyFont="1" applyBorder="1" applyAlignment="1" applyProtection="1">
      <alignment horizontal="center" vertical="center" wrapText="1"/>
      <protection locked="0"/>
    </xf>
    <xf numFmtId="0" fontId="2" fillId="0" borderId="19" xfId="1" applyFont="1" applyBorder="1" applyAlignment="1" applyProtection="1">
      <alignment horizontal="center" vertical="center" wrapText="1"/>
      <protection locked="0"/>
    </xf>
    <xf numFmtId="0" fontId="2" fillId="0" borderId="20" xfId="1" applyFont="1" applyBorder="1" applyAlignment="1" applyProtection="1">
      <alignment horizontal="center" vertical="center" wrapText="1"/>
      <protection locked="0"/>
    </xf>
    <xf numFmtId="0" fontId="9" fillId="0" borderId="6" xfId="1" applyFont="1" applyBorder="1" applyAlignment="1">
      <alignment horizontal="center" vertical="center" wrapText="1"/>
    </xf>
    <xf numFmtId="0" fontId="9" fillId="0" borderId="30" xfId="1" applyFont="1" applyBorder="1" applyAlignment="1">
      <alignment horizontal="center" vertical="center" wrapText="1"/>
    </xf>
    <xf numFmtId="0" fontId="2" fillId="0" borderId="38" xfId="1" applyFont="1" applyBorder="1" applyAlignment="1" applyProtection="1">
      <alignment horizontal="center" vertical="center" wrapText="1"/>
      <protection locked="0"/>
    </xf>
    <xf numFmtId="0" fontId="2" fillId="0" borderId="7" xfId="1" applyFont="1" applyBorder="1" applyAlignment="1" applyProtection="1">
      <alignment horizontal="center" vertical="center" wrapText="1"/>
      <protection locked="0"/>
    </xf>
    <xf numFmtId="0" fontId="2" fillId="0" borderId="41" xfId="1" applyFont="1" applyBorder="1" applyAlignment="1" applyProtection="1">
      <alignment horizontal="center" vertical="center" wrapText="1"/>
      <protection locked="0"/>
    </xf>
    <xf numFmtId="0" fontId="9" fillId="0" borderId="3" xfId="1" applyFont="1" applyBorder="1" applyAlignment="1">
      <alignment horizontal="right" vertical="center" wrapText="1" indent="1"/>
    </xf>
    <xf numFmtId="0" fontId="9" fillId="0" borderId="4" xfId="1" applyFont="1" applyBorder="1" applyAlignment="1">
      <alignment horizontal="right" vertical="center" wrapText="1" indent="1"/>
    </xf>
    <xf numFmtId="0" fontId="9" fillId="0" borderId="27" xfId="1" applyFont="1" applyBorder="1" applyAlignment="1">
      <alignment horizontal="right" vertical="center" wrapText="1" indent="1"/>
    </xf>
    <xf numFmtId="49" fontId="2" fillId="0" borderId="26" xfId="1" applyNumberFormat="1" applyFont="1" applyBorder="1" applyAlignment="1" applyProtection="1">
      <alignment horizontal="center" vertical="center" wrapText="1"/>
      <protection locked="0"/>
    </xf>
    <xf numFmtId="49" fontId="2" fillId="0" borderId="4" xfId="1" applyNumberFormat="1" applyFont="1" applyBorder="1" applyAlignment="1" applyProtection="1">
      <alignment horizontal="center" vertical="center" wrapText="1"/>
      <protection locked="0"/>
    </xf>
    <xf numFmtId="49" fontId="2" fillId="0" borderId="5" xfId="1" applyNumberFormat="1" applyFont="1" applyBorder="1" applyAlignment="1" applyProtection="1">
      <alignment horizontal="center" vertical="center" wrapText="1"/>
      <protection locked="0"/>
    </xf>
    <xf numFmtId="0" fontId="9" fillId="0" borderId="18" xfId="1" applyFont="1" applyBorder="1" applyAlignment="1">
      <alignment horizontal="center" vertical="center" wrapText="1"/>
    </xf>
    <xf numFmtId="0" fontId="9" fillId="0" borderId="35" xfId="1" applyFont="1" applyBorder="1" applyAlignment="1">
      <alignment horizontal="center" vertical="center" wrapText="1"/>
    </xf>
    <xf numFmtId="0" fontId="11" fillId="4" borderId="17" xfId="1" applyFont="1" applyFill="1" applyBorder="1" applyAlignment="1">
      <alignment horizontal="center" vertical="center" wrapText="1"/>
    </xf>
    <xf numFmtId="0" fontId="11" fillId="4" borderId="8" xfId="1" applyFont="1" applyFill="1" applyBorder="1" applyAlignment="1">
      <alignment horizontal="center" vertical="center" wrapText="1"/>
    </xf>
    <xf numFmtId="0" fontId="11" fillId="4" borderId="39" xfId="1" applyFont="1" applyFill="1" applyBorder="1" applyAlignment="1">
      <alignment horizontal="center" vertical="center" wrapText="1"/>
    </xf>
    <xf numFmtId="0" fontId="11" fillId="4" borderId="40" xfId="1" applyFont="1" applyFill="1" applyBorder="1" applyAlignment="1">
      <alignment horizontal="center" vertical="center" wrapText="1"/>
    </xf>
    <xf numFmtId="0" fontId="11" fillId="4" borderId="9" xfId="1" applyFont="1" applyFill="1" applyBorder="1" applyAlignment="1">
      <alignment horizontal="center" vertical="center" wrapText="1"/>
    </xf>
    <xf numFmtId="0" fontId="30" fillId="0" borderId="22" xfId="1" applyFont="1" applyBorder="1" applyAlignment="1">
      <alignment horizontal="center" vertical="top" wrapText="1"/>
    </xf>
    <xf numFmtId="165" fontId="10" fillId="0" borderId="23" xfId="1" applyNumberFormat="1" applyFont="1" applyBorder="1" applyAlignment="1" applyProtection="1">
      <alignment horizontal="center" vertical="center"/>
      <protection locked="0"/>
    </xf>
    <xf numFmtId="165" fontId="10" fillId="0" borderId="19" xfId="1" applyNumberFormat="1" applyFont="1" applyBorder="1" applyAlignment="1" applyProtection="1">
      <alignment horizontal="center" vertical="center"/>
      <protection locked="0"/>
    </xf>
    <xf numFmtId="165" fontId="10" fillId="0" borderId="20" xfId="1" applyNumberFormat="1" applyFont="1" applyBorder="1" applyAlignment="1" applyProtection="1">
      <alignment horizontal="center" vertical="center"/>
      <protection locked="0"/>
    </xf>
    <xf numFmtId="0" fontId="14" fillId="2" borderId="23" xfId="1" applyFont="1" applyFill="1" applyBorder="1" applyAlignment="1">
      <alignment horizontal="center" vertical="top" wrapText="1"/>
    </xf>
    <xf numFmtId="0" fontId="14" fillId="2" borderId="19" xfId="1" applyFont="1" applyFill="1" applyBorder="1" applyAlignment="1">
      <alignment horizontal="center" vertical="top" wrapText="1"/>
    </xf>
    <xf numFmtId="0" fontId="14" fillId="2" borderId="35" xfId="1" applyFont="1" applyFill="1" applyBorder="1" applyAlignment="1">
      <alignment horizontal="center" vertical="top" wrapText="1"/>
    </xf>
    <xf numFmtId="0" fontId="26" fillId="4" borderId="33" xfId="1" applyFont="1" applyFill="1" applyBorder="1" applyAlignment="1">
      <alignment horizontal="center" vertical="center" wrapText="1"/>
    </xf>
    <xf numFmtId="0" fontId="26" fillId="4" borderId="34" xfId="1" applyFont="1" applyFill="1" applyBorder="1" applyAlignment="1">
      <alignment horizontal="center" vertical="center" wrapText="1"/>
    </xf>
    <xf numFmtId="0" fontId="6" fillId="0" borderId="14" xfId="1" applyFont="1" applyBorder="1" applyAlignment="1">
      <alignment horizontal="right" vertical="center" wrapText="1" indent="1"/>
    </xf>
    <xf numFmtId="0" fontId="6" fillId="0" borderId="15" xfId="1" applyFont="1" applyBorder="1" applyAlignment="1">
      <alignment horizontal="right" vertical="center" wrapText="1" indent="1"/>
    </xf>
    <xf numFmtId="0" fontId="7" fillId="0" borderId="15" xfId="1" applyFont="1" applyBorder="1" applyAlignment="1">
      <alignment horizontal="left" vertical="center" wrapText="1" indent="1"/>
    </xf>
    <xf numFmtId="0" fontId="7" fillId="0" borderId="16" xfId="1" applyFont="1" applyBorder="1" applyAlignment="1">
      <alignment horizontal="left" vertical="center" wrapText="1" indent="1"/>
    </xf>
    <xf numFmtId="0" fontId="18" fillId="4" borderId="26" xfId="1" applyFont="1" applyFill="1" applyBorder="1" applyAlignment="1">
      <alignment horizontal="center" vertical="center" wrapText="1"/>
    </xf>
    <xf numFmtId="0" fontId="18" fillId="4" borderId="27" xfId="1" applyFont="1" applyFill="1" applyBorder="1" applyAlignment="1">
      <alignment horizontal="center" vertical="center" wrapText="1"/>
    </xf>
    <xf numFmtId="0" fontId="26" fillId="0" borderId="6" xfId="1" applyFont="1" applyBorder="1" applyAlignment="1">
      <alignment horizontal="right" vertical="center" wrapText="1"/>
    </xf>
    <xf numFmtId="0" fontId="26" fillId="0" borderId="7" xfId="1" applyFont="1" applyBorder="1" applyAlignment="1">
      <alignment horizontal="right" vertical="center" wrapText="1"/>
    </xf>
    <xf numFmtId="0" fontId="26" fillId="0" borderId="30" xfId="1" applyFont="1" applyBorder="1" applyAlignment="1">
      <alignment horizontal="right" vertical="center" wrapText="1"/>
    </xf>
    <xf numFmtId="4" fontId="26" fillId="0" borderId="31" xfId="1" applyNumberFormat="1" applyFont="1" applyBorder="1" applyAlignment="1">
      <alignment horizontal="center" vertical="center" wrapText="1"/>
    </xf>
    <xf numFmtId="4" fontId="26" fillId="0" borderId="32" xfId="1" applyNumberFormat="1" applyFont="1" applyBorder="1" applyAlignment="1">
      <alignment horizontal="center" vertical="center" wrapText="1"/>
    </xf>
    <xf numFmtId="0" fontId="9" fillId="0" borderId="10" xfId="1" applyFont="1" applyBorder="1" applyAlignment="1">
      <alignment horizontal="right" vertical="center" wrapText="1"/>
    </xf>
    <xf numFmtId="0" fontId="9" fillId="0" borderId="11" xfId="1" applyFont="1" applyBorder="1" applyAlignment="1">
      <alignment horizontal="right" vertical="center" wrapText="1"/>
    </xf>
    <xf numFmtId="0" fontId="2" fillId="0" borderId="11" xfId="1" applyFont="1" applyBorder="1" applyAlignment="1">
      <alignment horizontal="left" vertical="center" wrapText="1"/>
    </xf>
    <xf numFmtId="0" fontId="2" fillId="0" borderId="12" xfId="1" applyFont="1" applyBorder="1" applyAlignment="1">
      <alignment horizontal="left" vertical="center" wrapText="1"/>
    </xf>
    <xf numFmtId="0" fontId="27" fillId="4" borderId="40" xfId="1" applyFont="1" applyFill="1" applyBorder="1" applyAlignment="1">
      <alignment horizontal="center" vertical="center" wrapText="1"/>
    </xf>
    <xf numFmtId="0" fontId="27" fillId="4" borderId="8" xfId="1" applyFont="1" applyFill="1" applyBorder="1" applyAlignment="1">
      <alignment horizontal="center" vertical="center" wrapText="1"/>
    </xf>
    <xf numFmtId="0" fontId="27" fillId="4" borderId="9" xfId="1" applyFont="1" applyFill="1" applyBorder="1" applyAlignment="1">
      <alignment horizontal="center" vertical="center" wrapText="1"/>
    </xf>
    <xf numFmtId="0" fontId="9" fillId="0" borderId="0" xfId="1" applyFont="1" applyAlignment="1">
      <alignment horizontal="center" vertical="center" wrapText="1"/>
    </xf>
    <xf numFmtId="0" fontId="9" fillId="0" borderId="2" xfId="1" applyFont="1" applyBorder="1" applyAlignment="1">
      <alignment horizontal="center" vertical="center" wrapText="1"/>
    </xf>
    <xf numFmtId="0" fontId="11" fillId="0" borderId="18" xfId="0" applyFont="1" applyBorder="1" applyAlignment="1">
      <alignment horizontal="right" vertical="center" wrapText="1" indent="1"/>
    </xf>
    <xf numFmtId="0" fontId="11" fillId="0" borderId="19" xfId="0" applyFont="1" applyBorder="1" applyAlignment="1">
      <alignment horizontal="right" vertical="center" wrapText="1" indent="1"/>
    </xf>
    <xf numFmtId="0" fontId="2" fillId="0" borderId="19" xfId="0" applyFont="1" applyBorder="1" applyAlignment="1">
      <alignment horizontal="left" vertical="center" wrapText="1" indent="1"/>
    </xf>
    <xf numFmtId="0" fontId="2" fillId="0" borderId="20" xfId="0" applyFont="1" applyBorder="1" applyAlignment="1">
      <alignment horizontal="left" vertical="center" wrapText="1" indent="1"/>
    </xf>
    <xf numFmtId="0" fontId="6" fillId="0" borderId="17" xfId="1" applyFont="1" applyBorder="1" applyAlignment="1">
      <alignment horizontal="right" vertical="center" wrapText="1" indent="1"/>
    </xf>
    <xf numFmtId="0" fontId="6" fillId="0" borderId="8" xfId="1" applyFont="1" applyBorder="1" applyAlignment="1">
      <alignment horizontal="right" vertical="center" wrapText="1" indent="1"/>
    </xf>
    <xf numFmtId="0" fontId="7" fillId="0" borderId="8" xfId="1" applyFont="1" applyBorder="1" applyAlignment="1">
      <alignment horizontal="left" vertical="center" wrapText="1" indent="1"/>
    </xf>
    <xf numFmtId="0" fontId="7" fillId="0" borderId="9" xfId="1" applyFont="1" applyBorder="1" applyAlignment="1">
      <alignment horizontal="left" vertical="center" wrapText="1" indent="1"/>
    </xf>
    <xf numFmtId="0" fontId="36" fillId="0" borderId="18" xfId="1" applyFont="1" applyBorder="1" applyAlignment="1">
      <alignment horizontal="right" vertical="top" wrapText="1"/>
    </xf>
    <xf numFmtId="0" fontId="36" fillId="0" borderId="19" xfId="1" applyFont="1" applyBorder="1" applyAlignment="1">
      <alignment horizontal="right" vertical="top" wrapText="1"/>
    </xf>
    <xf numFmtId="0" fontId="13" fillId="0" borderId="19" xfId="2" applyFont="1" applyBorder="1" applyAlignment="1">
      <alignment horizontal="center" vertical="top" wrapText="1"/>
    </xf>
    <xf numFmtId="0" fontId="39" fillId="0" borderId="19" xfId="1" applyFont="1" applyBorder="1" applyAlignment="1">
      <alignment horizontal="center" vertical="top" wrapText="1"/>
    </xf>
    <xf numFmtId="0" fontId="39" fillId="0" borderId="20" xfId="1" applyFont="1" applyBorder="1" applyAlignment="1">
      <alignment horizontal="center" vertical="top" wrapText="1"/>
    </xf>
    <xf numFmtId="0" fontId="35" fillId="0" borderId="6" xfId="1" applyFont="1" applyBorder="1" applyAlignment="1">
      <alignment horizontal="right" vertical="top" wrapText="1"/>
    </xf>
    <xf numFmtId="0" fontId="35" fillId="0" borderId="7" xfId="1" applyFont="1" applyBorder="1" applyAlignment="1">
      <alignment horizontal="right" vertical="top" wrapText="1"/>
    </xf>
    <xf numFmtId="0" fontId="26" fillId="4" borderId="1" xfId="1" applyFont="1" applyFill="1" applyBorder="1" applyAlignment="1">
      <alignment horizontal="center" wrapText="1"/>
    </xf>
    <xf numFmtId="0" fontId="26" fillId="4" borderId="0" xfId="1" applyFont="1" applyFill="1" applyAlignment="1">
      <alignment horizontal="center"/>
    </xf>
    <xf numFmtId="0" fontId="26" fillId="4" borderId="2" xfId="1" applyFont="1" applyFill="1" applyBorder="1" applyAlignment="1">
      <alignment horizontal="center"/>
    </xf>
    <xf numFmtId="0" fontId="26" fillId="4" borderId="1" xfId="1" applyFont="1" applyFill="1" applyBorder="1" applyAlignment="1">
      <alignment horizontal="center" vertical="top" wrapText="1"/>
    </xf>
    <xf numFmtId="0" fontId="26" fillId="4" borderId="0" xfId="1" applyFont="1" applyFill="1" applyAlignment="1">
      <alignment horizontal="center" vertical="top"/>
    </xf>
    <xf numFmtId="0" fontId="26" fillId="4" borderId="2" xfId="1" applyFont="1" applyFill="1" applyBorder="1" applyAlignment="1">
      <alignment horizontal="center" vertical="top"/>
    </xf>
    <xf numFmtId="0" fontId="34" fillId="3" borderId="3" xfId="1" applyFont="1" applyFill="1" applyBorder="1" applyAlignment="1">
      <alignment horizontal="right" vertical="center"/>
    </xf>
    <xf numFmtId="0" fontId="34" fillId="3" borderId="4" xfId="1" applyFont="1" applyFill="1" applyBorder="1" applyAlignment="1">
      <alignment horizontal="right" vertical="center"/>
    </xf>
    <xf numFmtId="0" fontId="5" fillId="3" borderId="4" xfId="1" applyFont="1" applyFill="1" applyBorder="1" applyAlignment="1">
      <alignment horizontal="left" vertical="center"/>
    </xf>
    <xf numFmtId="0" fontId="5" fillId="3" borderId="5" xfId="1" applyFont="1" applyFill="1" applyBorder="1" applyAlignment="1">
      <alignment horizontal="left" vertical="center"/>
    </xf>
    <xf numFmtId="49" fontId="39" fillId="0" borderId="19" xfId="1" applyNumberFormat="1" applyFont="1" applyBorder="1" applyAlignment="1">
      <alignment horizontal="center" vertical="top" wrapText="1"/>
    </xf>
    <xf numFmtId="49" fontId="39" fillId="0" borderId="20" xfId="1" applyNumberFormat="1" applyFont="1" applyBorder="1" applyAlignment="1">
      <alignment horizontal="center" vertical="top" wrapText="1"/>
    </xf>
    <xf numFmtId="0" fontId="36" fillId="0" borderId="17" xfId="1" applyFont="1" applyBorder="1" applyAlignment="1">
      <alignment horizontal="right" vertical="top" wrapText="1"/>
    </xf>
    <xf numFmtId="0" fontId="36" fillId="0" borderId="8" xfId="1" applyFont="1" applyBorder="1" applyAlignment="1">
      <alignment horizontal="right" vertical="top" wrapText="1"/>
    </xf>
    <xf numFmtId="0" fontId="39" fillId="0" borderId="8" xfId="1" applyFont="1" applyBorder="1" applyAlignment="1">
      <alignment horizontal="center" vertical="top" wrapText="1"/>
    </xf>
    <xf numFmtId="0" fontId="39" fillId="0" borderId="9" xfId="1" applyFont="1" applyBorder="1" applyAlignment="1">
      <alignment horizontal="center" vertical="top" wrapText="1"/>
    </xf>
    <xf numFmtId="0" fontId="35" fillId="0" borderId="18" xfId="1" applyFont="1" applyBorder="1" applyAlignment="1">
      <alignment horizontal="right" vertical="top" wrapText="1"/>
    </xf>
    <xf numFmtId="0" fontId="35" fillId="0" borderId="19" xfId="1" applyFont="1" applyBorder="1" applyAlignment="1">
      <alignment horizontal="right" vertical="top" wrapText="1"/>
    </xf>
    <xf numFmtId="0" fontId="35" fillId="0" borderId="21" xfId="1" applyFont="1" applyBorder="1" applyAlignment="1">
      <alignment horizontal="right" vertical="top" wrapText="1" indent="15"/>
    </xf>
    <xf numFmtId="0" fontId="35" fillId="0" borderId="22" xfId="1" applyFont="1" applyBorder="1" applyAlignment="1">
      <alignment horizontal="right" vertical="top" wrapText="1" indent="15"/>
    </xf>
    <xf numFmtId="0" fontId="35" fillId="0" borderId="23" xfId="1" applyFont="1" applyBorder="1" applyAlignment="1">
      <alignment horizontal="right" vertical="top" wrapText="1" indent="15"/>
    </xf>
    <xf numFmtId="0" fontId="35" fillId="0" borderId="24" xfId="1" applyFont="1" applyBorder="1" applyAlignment="1">
      <alignment horizontal="right" vertical="top" wrapText="1" indent="15"/>
    </xf>
    <xf numFmtId="49" fontId="33" fillId="3" borderId="1" xfId="1" applyNumberFormat="1" applyFont="1" applyFill="1" applyBorder="1" applyAlignment="1">
      <alignment horizontal="center" wrapText="1"/>
    </xf>
    <xf numFmtId="0" fontId="33" fillId="3" borderId="0" xfId="1" applyFont="1" applyFill="1" applyAlignment="1">
      <alignment horizontal="center" wrapText="1"/>
    </xf>
    <xf numFmtId="4" fontId="8" fillId="0" borderId="0" xfId="1" applyNumberFormat="1" applyFont="1" applyAlignment="1">
      <alignment horizontal="center" vertical="top" wrapText="1"/>
    </xf>
    <xf numFmtId="0" fontId="4" fillId="3" borderId="1" xfId="1" applyFont="1" applyFill="1" applyBorder="1" applyAlignment="1">
      <alignment horizontal="center" vertical="top" wrapText="1"/>
    </xf>
    <xf numFmtId="0" fontId="4" fillId="3" borderId="0" xfId="1" applyFont="1" applyFill="1" applyAlignment="1">
      <alignment horizontal="center" vertical="top" wrapText="1"/>
    </xf>
    <xf numFmtId="49" fontId="33" fillId="0" borderId="1" xfId="1" applyNumberFormat="1" applyFont="1" applyBorder="1" applyAlignment="1">
      <alignment horizontal="center" wrapText="1"/>
    </xf>
    <xf numFmtId="49" fontId="33" fillId="0" borderId="0" xfId="1" applyNumberFormat="1" applyFont="1" applyAlignment="1">
      <alignment horizontal="center" wrapText="1"/>
    </xf>
    <xf numFmtId="0" fontId="4" fillId="0" borderId="0" xfId="1" applyFont="1" applyAlignment="1">
      <alignment horizontal="center" wrapText="1"/>
    </xf>
    <xf numFmtId="0" fontId="2" fillId="3" borderId="38" xfId="1" applyFont="1" applyFill="1" applyBorder="1" applyAlignment="1">
      <alignment horizontal="right" vertical="center" wrapText="1"/>
    </xf>
    <xf numFmtId="0" fontId="2" fillId="3" borderId="7" xfId="1" applyFont="1" applyFill="1" applyBorder="1" applyAlignment="1">
      <alignment horizontal="right" vertical="center" wrapText="1"/>
    </xf>
    <xf numFmtId="0" fontId="2" fillId="3" borderId="30" xfId="1" applyFont="1" applyFill="1" applyBorder="1" applyAlignment="1">
      <alignment horizontal="right" vertical="center" wrapText="1"/>
    </xf>
  </cellXfs>
  <cellStyles count="4">
    <cellStyle name="Hyperlink" xfId="2" xr:uid="{2993A0B4-7235-4426-B494-4243497217EB}"/>
    <cellStyle name="Normal 3" xfId="3" xr:uid="{2F8F5D51-E9F3-430F-BF0C-CA31CA557843}"/>
    <cellStyle name="Normal 6" xfId="1" xr:uid="{367AFD4D-F53F-415E-B500-84D45D42EC60}"/>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FDCE0-5ABD-40ED-88D4-E3B616FA586C}">
  <sheetPr>
    <tabColor theme="1"/>
    <outlinePr summaryBelow="0" summaryRight="0"/>
    <pageSetUpPr autoPageBreaks="0" fitToPage="1"/>
  </sheetPr>
  <dimension ref="A1:N99"/>
  <sheetViews>
    <sheetView showGridLines="0" tabSelected="1" view="pageBreakPreview" topLeftCell="C70" zoomScale="98" zoomScaleNormal="98" zoomScaleSheetLayoutView="98" workbookViewId="0">
      <selection activeCell="C84" sqref="C84:E84"/>
    </sheetView>
  </sheetViews>
  <sheetFormatPr defaultColWidth="8.85546875" defaultRowHeight="12" outlineLevelRow="1" outlineLevelCol="1"/>
  <cols>
    <col min="1" max="1" width="9.7109375" style="24" customWidth="1"/>
    <col min="2" max="2" width="61" style="25" customWidth="1"/>
    <col min="3" max="3" width="44.28515625" style="25" customWidth="1" collapsed="1"/>
    <col min="4" max="4" width="3.140625" style="25" hidden="1" customWidth="1" outlineLevel="1"/>
    <col min="5" max="5" width="48.140625" style="25" customWidth="1" collapsed="1"/>
    <col min="6" max="6" width="1" style="25" hidden="1" customWidth="1" outlineLevel="1"/>
    <col min="7" max="7" width="16.85546875" style="26" customWidth="1"/>
    <col min="8" max="8" width="13" style="26" customWidth="1"/>
    <col min="9" max="9" width="17.42578125" style="3" customWidth="1"/>
    <col min="10" max="10" width="13.5703125" style="3" customWidth="1"/>
    <col min="11" max="14" width="88.7109375" style="2" customWidth="1"/>
    <col min="15" max="16384" width="8.85546875" style="1"/>
  </cols>
  <sheetData>
    <row r="1" spans="1:10" ht="12.75">
      <c r="I1" s="3" t="s">
        <v>33</v>
      </c>
      <c r="J1" t="s">
        <v>34</v>
      </c>
    </row>
    <row r="2" spans="1:10" ht="16.149999999999999" customHeight="1">
      <c r="A2" s="145" t="s">
        <v>19</v>
      </c>
      <c r="B2" s="146"/>
      <c r="C2" s="146"/>
      <c r="D2" s="146"/>
      <c r="E2" s="146"/>
      <c r="F2" s="146"/>
      <c r="G2" s="146"/>
      <c r="H2" s="146"/>
      <c r="I2" s="146"/>
      <c r="J2" s="147"/>
    </row>
    <row r="3" spans="1:10" ht="16.149999999999999" customHeight="1" thickBot="1">
      <c r="A3" s="148" t="s">
        <v>20</v>
      </c>
      <c r="B3" s="149"/>
      <c r="C3" s="149"/>
      <c r="D3" s="149"/>
      <c r="E3" s="149"/>
      <c r="F3" s="149"/>
      <c r="G3" s="149"/>
      <c r="H3" s="149"/>
      <c r="I3" s="149"/>
      <c r="J3" s="150"/>
    </row>
    <row r="4" spans="1:10" ht="22.5" customHeight="1">
      <c r="A4" s="151" t="s">
        <v>22</v>
      </c>
      <c r="B4" s="152"/>
      <c r="C4" s="152"/>
      <c r="D4" s="153" t="s">
        <v>172</v>
      </c>
      <c r="E4" s="153"/>
      <c r="F4" s="153"/>
      <c r="G4" s="153"/>
      <c r="H4" s="153"/>
      <c r="I4" s="153"/>
      <c r="J4" s="154"/>
    </row>
    <row r="5" spans="1:10" ht="22.15" customHeight="1">
      <c r="A5" s="172" t="s">
        <v>46</v>
      </c>
      <c r="B5" s="173"/>
      <c r="C5" s="173"/>
      <c r="D5" s="173"/>
      <c r="E5" s="173"/>
      <c r="F5" s="173"/>
      <c r="G5" s="173"/>
      <c r="H5" s="173"/>
      <c r="I5" s="174"/>
      <c r="J5" s="174"/>
    </row>
    <row r="6" spans="1:10" ht="47.25" customHeight="1">
      <c r="A6" s="170" t="s">
        <v>166</v>
      </c>
      <c r="B6" s="171"/>
      <c r="C6" s="171"/>
      <c r="D6" s="171"/>
      <c r="E6" s="171"/>
      <c r="F6" s="171"/>
      <c r="G6" s="171"/>
      <c r="H6" s="171"/>
      <c r="I6" s="174"/>
      <c r="J6" s="174"/>
    </row>
    <row r="7" spans="1:10" ht="15.6" customHeight="1">
      <c r="A7" s="167" t="s">
        <v>165</v>
      </c>
      <c r="B7" s="168"/>
      <c r="C7" s="168"/>
      <c r="D7" s="168"/>
      <c r="E7" s="168"/>
      <c r="F7" s="168"/>
      <c r="G7" s="168"/>
      <c r="H7" s="168"/>
      <c r="I7" s="169"/>
      <c r="J7" s="169"/>
    </row>
    <row r="8" spans="1:10" ht="41.25" customHeight="1">
      <c r="A8" s="170" t="s">
        <v>174</v>
      </c>
      <c r="B8" s="171"/>
      <c r="C8" s="171"/>
      <c r="D8" s="171"/>
      <c r="E8" s="171"/>
      <c r="F8" s="171"/>
      <c r="G8" s="171"/>
      <c r="H8" s="171"/>
      <c r="I8" s="169"/>
      <c r="J8" s="169"/>
    </row>
    <row r="9" spans="1:10" ht="22.5" customHeight="1">
      <c r="A9" s="157" t="s">
        <v>24</v>
      </c>
      <c r="B9" s="158"/>
      <c r="C9" s="158"/>
      <c r="D9" s="158"/>
      <c r="E9" s="159"/>
      <c r="F9" s="159"/>
      <c r="G9" s="159"/>
      <c r="H9" s="159"/>
      <c r="I9" s="159"/>
      <c r="J9" s="160"/>
    </row>
    <row r="10" spans="1:10" ht="45" customHeight="1">
      <c r="A10" s="138" t="s">
        <v>25</v>
      </c>
      <c r="B10" s="139"/>
      <c r="C10" s="139"/>
      <c r="D10" s="139"/>
      <c r="E10" s="141"/>
      <c r="F10" s="141"/>
      <c r="G10" s="141"/>
      <c r="H10" s="141"/>
      <c r="I10" s="141"/>
      <c r="J10" s="142"/>
    </row>
    <row r="11" spans="1:10" ht="23.25" customHeight="1">
      <c r="A11" s="161" t="s">
        <v>26</v>
      </c>
      <c r="B11" s="162"/>
      <c r="C11" s="162"/>
      <c r="D11" s="162"/>
      <c r="E11" s="155"/>
      <c r="F11" s="155"/>
      <c r="G11" s="155"/>
      <c r="H11" s="155"/>
      <c r="I11" s="155"/>
      <c r="J11" s="156"/>
    </row>
    <row r="12" spans="1:10" ht="12.75">
      <c r="A12" s="163" t="s">
        <v>27</v>
      </c>
      <c r="B12" s="164"/>
      <c r="C12" s="164"/>
      <c r="D12" s="164"/>
      <c r="E12" s="164"/>
      <c r="F12" s="164"/>
      <c r="G12" s="164"/>
      <c r="H12" s="164"/>
      <c r="I12" s="165"/>
      <c r="J12" s="166"/>
    </row>
    <row r="13" spans="1:10" ht="40.5" customHeight="1">
      <c r="A13" s="161" t="s">
        <v>28</v>
      </c>
      <c r="B13" s="162"/>
      <c r="C13" s="162"/>
      <c r="D13" s="162"/>
      <c r="E13" s="141"/>
      <c r="F13" s="141"/>
      <c r="G13" s="141"/>
      <c r="H13" s="141"/>
      <c r="I13" s="141"/>
      <c r="J13" s="142"/>
    </row>
    <row r="14" spans="1:10" ht="22.5" customHeight="1">
      <c r="A14" s="138" t="s">
        <v>29</v>
      </c>
      <c r="B14" s="139"/>
      <c r="C14" s="139"/>
      <c r="D14" s="139"/>
      <c r="E14" s="155"/>
      <c r="F14" s="155"/>
      <c r="G14" s="155"/>
      <c r="H14" s="155"/>
      <c r="I14" s="155"/>
      <c r="J14" s="156"/>
    </row>
    <row r="15" spans="1:10" ht="21.75" customHeight="1">
      <c r="A15" s="138" t="s">
        <v>30</v>
      </c>
      <c r="B15" s="139"/>
      <c r="C15" s="139"/>
      <c r="D15" s="139"/>
      <c r="E15" s="140"/>
      <c r="F15" s="140"/>
      <c r="G15" s="141"/>
      <c r="H15" s="141"/>
      <c r="I15" s="141"/>
      <c r="J15" s="142"/>
    </row>
    <row r="16" spans="1:10" ht="31.5" customHeight="1" thickBot="1">
      <c r="A16" s="143" t="s">
        <v>31</v>
      </c>
      <c r="B16" s="144"/>
      <c r="C16" s="144"/>
      <c r="D16" s="144"/>
      <c r="E16" s="141"/>
      <c r="F16" s="141"/>
      <c r="G16" s="141"/>
      <c r="H16" s="141"/>
      <c r="I16" s="141"/>
      <c r="J16" s="142"/>
    </row>
    <row r="17" spans="1:14" ht="145.5" customHeight="1">
      <c r="A17" s="134" t="s">
        <v>41</v>
      </c>
      <c r="B17" s="135"/>
      <c r="C17" s="135"/>
      <c r="D17" s="135"/>
      <c r="E17" s="136" t="s">
        <v>42</v>
      </c>
      <c r="F17" s="136"/>
      <c r="G17" s="136"/>
      <c r="H17" s="136"/>
      <c r="I17" s="136"/>
      <c r="J17" s="137"/>
    </row>
    <row r="18" spans="1:14" ht="49.5" customHeight="1">
      <c r="A18" s="134" t="s">
        <v>0</v>
      </c>
      <c r="B18" s="135"/>
      <c r="C18" s="135"/>
      <c r="D18" s="135"/>
      <c r="E18" s="136" t="s">
        <v>1</v>
      </c>
      <c r="F18" s="136"/>
      <c r="G18" s="136"/>
      <c r="H18" s="136"/>
      <c r="I18" s="136"/>
      <c r="J18" s="137"/>
    </row>
    <row r="19" spans="1:14" ht="36.75" customHeight="1">
      <c r="A19" s="130" t="s">
        <v>35</v>
      </c>
      <c r="B19" s="131"/>
      <c r="C19" s="131"/>
      <c r="D19" s="131"/>
      <c r="E19" s="132" t="s">
        <v>36</v>
      </c>
      <c r="F19" s="132"/>
      <c r="G19" s="132"/>
      <c r="H19" s="132"/>
      <c r="I19" s="132"/>
      <c r="J19" s="133"/>
    </row>
    <row r="20" spans="1:14" ht="28.15" customHeight="1">
      <c r="A20" s="130" t="s">
        <v>37</v>
      </c>
      <c r="B20" s="131"/>
      <c r="C20" s="131"/>
      <c r="D20" s="131"/>
      <c r="E20" s="132" t="s">
        <v>39</v>
      </c>
      <c r="F20" s="132"/>
      <c r="G20" s="132"/>
      <c r="H20" s="132"/>
      <c r="I20" s="132"/>
      <c r="J20" s="133"/>
    </row>
    <row r="21" spans="1:14" ht="28.9" customHeight="1">
      <c r="A21" s="130" t="s">
        <v>38</v>
      </c>
      <c r="B21" s="131"/>
      <c r="C21" s="131"/>
      <c r="D21" s="131"/>
      <c r="E21" s="132" t="s">
        <v>2</v>
      </c>
      <c r="F21" s="132"/>
      <c r="G21" s="132"/>
      <c r="H21" s="132"/>
      <c r="I21" s="132"/>
      <c r="J21" s="133"/>
    </row>
    <row r="22" spans="1:14" ht="66" customHeight="1" thickBot="1">
      <c r="A22" s="110" t="s">
        <v>3</v>
      </c>
      <c r="B22" s="111"/>
      <c r="C22" s="111"/>
      <c r="D22" s="111"/>
      <c r="E22" s="112" t="s">
        <v>4</v>
      </c>
      <c r="F22" s="112"/>
      <c r="G22" s="112"/>
      <c r="H22" s="112"/>
      <c r="I22" s="112"/>
      <c r="J22" s="113"/>
    </row>
    <row r="23" spans="1:14" s="4" customFormat="1" ht="103.15" customHeight="1">
      <c r="A23" s="44" t="s">
        <v>5</v>
      </c>
      <c r="B23" s="114" t="s">
        <v>40</v>
      </c>
      <c r="C23" s="115"/>
      <c r="D23" s="45"/>
      <c r="E23" s="45" t="s">
        <v>43</v>
      </c>
      <c r="F23" s="45"/>
      <c r="G23" s="45" t="s">
        <v>6</v>
      </c>
      <c r="H23" s="45" t="s">
        <v>7</v>
      </c>
      <c r="I23" s="45" t="s">
        <v>8</v>
      </c>
      <c r="J23" s="46" t="s">
        <v>9</v>
      </c>
      <c r="K23" s="2"/>
      <c r="L23" s="2"/>
      <c r="M23" s="2"/>
      <c r="N23" s="2"/>
    </row>
    <row r="24" spans="1:14" s="3" customFormat="1" ht="14.25" customHeight="1" outlineLevel="1">
      <c r="A24" s="47"/>
      <c r="B24" s="48" t="s">
        <v>48</v>
      </c>
      <c r="C24" s="49" t="s">
        <v>49</v>
      </c>
      <c r="D24" s="50"/>
      <c r="E24" s="51" t="s">
        <v>48</v>
      </c>
      <c r="F24" s="49"/>
      <c r="G24" s="50" t="s">
        <v>18</v>
      </c>
      <c r="H24" s="52" t="s">
        <v>18</v>
      </c>
      <c r="I24" s="53"/>
      <c r="J24" s="54" t="str">
        <f>IFERROR(IF(H24="","",I24*H24),0)</f>
        <v/>
      </c>
      <c r="K24" s="2"/>
      <c r="L24" s="2"/>
      <c r="M24" s="2"/>
      <c r="N24" s="2"/>
    </row>
    <row r="25" spans="1:14" s="3" customFormat="1" ht="38.25" customHeight="1">
      <c r="A25" s="29" t="s">
        <v>50</v>
      </c>
      <c r="B25" s="30" t="s">
        <v>78</v>
      </c>
      <c r="C25" s="41" t="s">
        <v>79</v>
      </c>
      <c r="D25" s="32" t="s">
        <v>18</v>
      </c>
      <c r="E25" s="33"/>
      <c r="F25" s="31"/>
      <c r="G25" s="32" t="s">
        <v>112</v>
      </c>
      <c r="H25" s="34">
        <v>1</v>
      </c>
      <c r="I25" s="35"/>
      <c r="J25" s="36">
        <f>H25*I25</f>
        <v>0</v>
      </c>
      <c r="K25" s="2"/>
      <c r="L25" s="2"/>
      <c r="M25" s="2"/>
      <c r="N25" s="2"/>
    </row>
    <row r="26" spans="1:14" s="3" customFormat="1" ht="40.5" customHeight="1">
      <c r="A26" s="29" t="s">
        <v>51</v>
      </c>
      <c r="B26" s="30" t="s">
        <v>80</v>
      </c>
      <c r="C26" s="41" t="s">
        <v>81</v>
      </c>
      <c r="D26" s="32"/>
      <c r="E26" s="33"/>
      <c r="F26" s="31"/>
      <c r="G26" s="32" t="s">
        <v>112</v>
      </c>
      <c r="H26" s="34">
        <v>1</v>
      </c>
      <c r="I26" s="35"/>
      <c r="J26" s="36">
        <f t="shared" ref="J26:J43" si="0">H26*I26</f>
        <v>0</v>
      </c>
      <c r="K26" s="2"/>
      <c r="L26" s="2"/>
      <c r="M26" s="2"/>
      <c r="N26" s="2"/>
    </row>
    <row r="27" spans="1:14" s="3" customFormat="1" ht="39.75" customHeight="1">
      <c r="A27" s="29" t="s">
        <v>52</v>
      </c>
      <c r="B27" s="30" t="s">
        <v>82</v>
      </c>
      <c r="C27" s="41" t="s">
        <v>83</v>
      </c>
      <c r="D27" s="32"/>
      <c r="E27" s="33"/>
      <c r="F27" s="31"/>
      <c r="G27" s="32" t="s">
        <v>112</v>
      </c>
      <c r="H27" s="34">
        <v>1</v>
      </c>
      <c r="I27" s="35"/>
      <c r="J27" s="36">
        <f t="shared" si="0"/>
        <v>0</v>
      </c>
      <c r="K27" s="2"/>
      <c r="L27" s="2"/>
      <c r="M27" s="2"/>
      <c r="N27" s="2"/>
    </row>
    <row r="28" spans="1:14" s="3" customFormat="1" ht="27" customHeight="1">
      <c r="A28" s="29" t="s">
        <v>53</v>
      </c>
      <c r="B28" s="30" t="s">
        <v>84</v>
      </c>
      <c r="C28" s="41" t="s">
        <v>175</v>
      </c>
      <c r="D28" s="32"/>
      <c r="E28" s="33"/>
      <c r="F28" s="31"/>
      <c r="G28" s="32" t="s">
        <v>112</v>
      </c>
      <c r="H28" s="34">
        <v>1</v>
      </c>
      <c r="I28" s="35"/>
      <c r="J28" s="36">
        <f t="shared" si="0"/>
        <v>0</v>
      </c>
      <c r="K28" s="2"/>
      <c r="L28" s="2"/>
      <c r="M28" s="2"/>
      <c r="N28" s="2"/>
    </row>
    <row r="29" spans="1:14" s="3" customFormat="1" ht="30" customHeight="1">
      <c r="A29" s="29" t="s">
        <v>54</v>
      </c>
      <c r="B29" s="30" t="s">
        <v>85</v>
      </c>
      <c r="C29" s="41" t="s">
        <v>176</v>
      </c>
      <c r="D29" s="32"/>
      <c r="E29" s="33"/>
      <c r="F29" s="31"/>
      <c r="G29" s="32" t="s">
        <v>112</v>
      </c>
      <c r="H29" s="34">
        <v>1</v>
      </c>
      <c r="I29" s="35"/>
      <c r="J29" s="36">
        <f t="shared" si="0"/>
        <v>0</v>
      </c>
      <c r="K29" s="2"/>
      <c r="L29" s="2"/>
      <c r="M29" s="2"/>
      <c r="N29" s="2"/>
    </row>
    <row r="30" spans="1:14" s="3" customFormat="1" ht="26.25" customHeight="1">
      <c r="A30" s="29" t="s">
        <v>55</v>
      </c>
      <c r="B30" s="30" t="s">
        <v>86</v>
      </c>
      <c r="C30" s="41" t="s">
        <v>177</v>
      </c>
      <c r="D30" s="32"/>
      <c r="E30" s="33"/>
      <c r="F30" s="31"/>
      <c r="G30" s="32" t="s">
        <v>112</v>
      </c>
      <c r="H30" s="34">
        <v>1</v>
      </c>
      <c r="I30" s="35"/>
      <c r="J30" s="36">
        <f t="shared" si="0"/>
        <v>0</v>
      </c>
      <c r="K30" s="2"/>
      <c r="L30" s="2"/>
      <c r="M30" s="2"/>
      <c r="N30" s="2"/>
    </row>
    <row r="31" spans="1:14" s="3" customFormat="1" ht="36" customHeight="1">
      <c r="A31" s="29" t="s">
        <v>56</v>
      </c>
      <c r="B31" s="30" t="s">
        <v>87</v>
      </c>
      <c r="C31" s="41" t="s">
        <v>88</v>
      </c>
      <c r="D31" s="32"/>
      <c r="E31" s="33"/>
      <c r="F31" s="31"/>
      <c r="G31" s="32" t="s">
        <v>112</v>
      </c>
      <c r="H31" s="34">
        <v>1</v>
      </c>
      <c r="I31" s="35"/>
      <c r="J31" s="36">
        <f t="shared" si="0"/>
        <v>0</v>
      </c>
      <c r="K31" s="2"/>
      <c r="L31" s="2"/>
      <c r="M31" s="2"/>
      <c r="N31" s="2"/>
    </row>
    <row r="32" spans="1:14" s="3" customFormat="1" ht="39" customHeight="1">
      <c r="A32" s="29" t="s">
        <v>57</v>
      </c>
      <c r="B32" s="30" t="s">
        <v>89</v>
      </c>
      <c r="C32" s="41" t="s">
        <v>90</v>
      </c>
      <c r="D32" s="32"/>
      <c r="E32" s="33"/>
      <c r="F32" s="31"/>
      <c r="G32" s="32" t="s">
        <v>112</v>
      </c>
      <c r="H32" s="34">
        <v>1</v>
      </c>
      <c r="I32" s="35"/>
      <c r="J32" s="36">
        <f t="shared" si="0"/>
        <v>0</v>
      </c>
      <c r="K32" s="2"/>
      <c r="L32" s="2"/>
      <c r="M32" s="2"/>
      <c r="N32" s="2"/>
    </row>
    <row r="33" spans="1:14" s="3" customFormat="1" ht="36" customHeight="1">
      <c r="A33" s="29" t="s">
        <v>58</v>
      </c>
      <c r="B33" s="30" t="s">
        <v>91</v>
      </c>
      <c r="C33" s="41" t="s">
        <v>92</v>
      </c>
      <c r="D33" s="32"/>
      <c r="E33" s="33"/>
      <c r="F33" s="31"/>
      <c r="G33" s="32" t="s">
        <v>112</v>
      </c>
      <c r="H33" s="34">
        <v>1</v>
      </c>
      <c r="I33" s="35"/>
      <c r="J33" s="36">
        <f t="shared" si="0"/>
        <v>0</v>
      </c>
      <c r="K33" s="2"/>
      <c r="L33" s="2"/>
      <c r="M33" s="2"/>
      <c r="N33" s="2"/>
    </row>
    <row r="34" spans="1:14" s="3" customFormat="1" ht="42" customHeight="1">
      <c r="A34" s="29" t="s">
        <v>59</v>
      </c>
      <c r="B34" s="30" t="s">
        <v>93</v>
      </c>
      <c r="C34" s="41" t="s">
        <v>94</v>
      </c>
      <c r="D34" s="32"/>
      <c r="E34" s="33"/>
      <c r="F34" s="31"/>
      <c r="G34" s="32" t="s">
        <v>113</v>
      </c>
      <c r="H34" s="34">
        <v>1</v>
      </c>
      <c r="I34" s="35"/>
      <c r="J34" s="36">
        <f t="shared" si="0"/>
        <v>0</v>
      </c>
      <c r="K34" s="2"/>
      <c r="L34" s="2"/>
      <c r="M34" s="2"/>
      <c r="N34" s="2"/>
    </row>
    <row r="35" spans="1:14" s="3" customFormat="1" ht="26.25" customHeight="1">
      <c r="A35" s="29" t="s">
        <v>60</v>
      </c>
      <c r="B35" s="6" t="s">
        <v>95</v>
      </c>
      <c r="C35" s="7" t="s">
        <v>96</v>
      </c>
      <c r="D35" s="8"/>
      <c r="E35" s="9"/>
      <c r="F35" s="7"/>
      <c r="G35" s="32" t="s">
        <v>113</v>
      </c>
      <c r="H35" s="34">
        <v>1</v>
      </c>
      <c r="I35" s="11"/>
      <c r="J35" s="36">
        <f t="shared" si="0"/>
        <v>0</v>
      </c>
      <c r="K35" s="2"/>
      <c r="L35" s="2"/>
      <c r="M35" s="2"/>
      <c r="N35" s="2"/>
    </row>
    <row r="36" spans="1:14" s="3" customFormat="1" ht="30" customHeight="1">
      <c r="A36" s="29" t="s">
        <v>61</v>
      </c>
      <c r="B36" s="63" t="s">
        <v>97</v>
      </c>
      <c r="C36" s="7" t="s">
        <v>98</v>
      </c>
      <c r="D36" s="8"/>
      <c r="E36" s="9"/>
      <c r="F36" s="7"/>
      <c r="G36" s="32" t="s">
        <v>113</v>
      </c>
      <c r="H36" s="34">
        <v>1</v>
      </c>
      <c r="I36" s="11"/>
      <c r="J36" s="36">
        <f t="shared" si="0"/>
        <v>0</v>
      </c>
      <c r="K36" s="2"/>
      <c r="L36" s="2"/>
      <c r="M36" s="2"/>
      <c r="N36" s="2"/>
    </row>
    <row r="37" spans="1:14" s="3" customFormat="1" ht="27" customHeight="1">
      <c r="A37" s="29" t="s">
        <v>62</v>
      </c>
      <c r="B37" s="6" t="s">
        <v>169</v>
      </c>
      <c r="C37" s="7" t="s">
        <v>170</v>
      </c>
      <c r="D37" s="8"/>
      <c r="E37" s="9"/>
      <c r="F37" s="7"/>
      <c r="G37" s="32" t="s">
        <v>113</v>
      </c>
      <c r="H37" s="34">
        <v>1</v>
      </c>
      <c r="I37" s="11"/>
      <c r="J37" s="36">
        <f t="shared" si="0"/>
        <v>0</v>
      </c>
      <c r="K37" s="2"/>
      <c r="L37" s="2"/>
      <c r="M37" s="2"/>
      <c r="N37" s="2"/>
    </row>
    <row r="38" spans="1:14" s="3" customFormat="1" ht="24" customHeight="1">
      <c r="A38" s="29" t="s">
        <v>63</v>
      </c>
      <c r="B38" s="6" t="s">
        <v>99</v>
      </c>
      <c r="C38" s="7" t="s">
        <v>100</v>
      </c>
      <c r="D38" s="8"/>
      <c r="E38" s="9"/>
      <c r="F38" s="7"/>
      <c r="G38" s="32" t="s">
        <v>113</v>
      </c>
      <c r="H38" s="34">
        <v>1</v>
      </c>
      <c r="I38" s="11"/>
      <c r="J38" s="36">
        <f t="shared" si="0"/>
        <v>0</v>
      </c>
      <c r="K38" s="2"/>
      <c r="L38" s="2"/>
      <c r="M38" s="2"/>
      <c r="N38" s="2"/>
    </row>
    <row r="39" spans="1:14" s="3" customFormat="1" ht="21" customHeight="1">
      <c r="A39" s="29" t="s">
        <v>64</v>
      </c>
      <c r="B39" s="6" t="s">
        <v>101</v>
      </c>
      <c r="C39" s="7" t="s">
        <v>102</v>
      </c>
      <c r="D39" s="8"/>
      <c r="E39" s="9"/>
      <c r="F39" s="7"/>
      <c r="G39" s="32" t="s">
        <v>113</v>
      </c>
      <c r="H39" s="34">
        <v>1</v>
      </c>
      <c r="I39" s="11"/>
      <c r="J39" s="36">
        <f t="shared" si="0"/>
        <v>0</v>
      </c>
      <c r="K39" s="2"/>
      <c r="L39" s="2"/>
      <c r="M39" s="2"/>
      <c r="N39" s="2"/>
    </row>
    <row r="40" spans="1:14" s="3" customFormat="1" ht="29.25" customHeight="1">
      <c r="A40" s="29" t="s">
        <v>65</v>
      </c>
      <c r="B40" s="6" t="s">
        <v>103</v>
      </c>
      <c r="C40" s="7" t="s">
        <v>104</v>
      </c>
      <c r="D40" s="8"/>
      <c r="E40" s="9"/>
      <c r="F40" s="7"/>
      <c r="G40" s="32" t="s">
        <v>113</v>
      </c>
      <c r="H40" s="34">
        <v>1</v>
      </c>
      <c r="I40" s="11"/>
      <c r="J40" s="36">
        <f t="shared" si="0"/>
        <v>0</v>
      </c>
      <c r="K40" s="2"/>
      <c r="L40" s="2"/>
      <c r="M40" s="2"/>
      <c r="N40" s="2"/>
    </row>
    <row r="41" spans="1:14" s="13" customFormat="1" ht="24.75" customHeight="1">
      <c r="A41" s="29" t="s">
        <v>66</v>
      </c>
      <c r="B41" s="6" t="s">
        <v>105</v>
      </c>
      <c r="C41" s="7" t="s">
        <v>106</v>
      </c>
      <c r="D41" s="8"/>
      <c r="E41" s="9"/>
      <c r="F41" s="7"/>
      <c r="G41" s="32" t="s">
        <v>113</v>
      </c>
      <c r="H41" s="34">
        <v>1</v>
      </c>
      <c r="I41" s="11"/>
      <c r="J41" s="36">
        <f t="shared" si="0"/>
        <v>0</v>
      </c>
      <c r="K41" s="2"/>
      <c r="L41" s="2"/>
      <c r="M41" s="2"/>
      <c r="N41" s="2"/>
    </row>
    <row r="42" spans="1:14" s="3" customFormat="1" ht="28.5" customHeight="1">
      <c r="A42" s="29" t="s">
        <v>67</v>
      </c>
      <c r="B42" s="6" t="s">
        <v>107</v>
      </c>
      <c r="C42" s="7" t="s">
        <v>108</v>
      </c>
      <c r="D42" s="8"/>
      <c r="E42" s="9"/>
      <c r="F42" s="7"/>
      <c r="G42" s="32" t="s">
        <v>113</v>
      </c>
      <c r="H42" s="34">
        <v>1</v>
      </c>
      <c r="I42" s="11"/>
      <c r="J42" s="36">
        <f t="shared" si="0"/>
        <v>0</v>
      </c>
      <c r="K42" s="2"/>
      <c r="L42" s="2"/>
      <c r="M42" s="2"/>
      <c r="N42" s="2"/>
    </row>
    <row r="43" spans="1:14" s="3" customFormat="1" ht="24.75" customHeight="1">
      <c r="A43" s="29" t="s">
        <v>68</v>
      </c>
      <c r="B43" s="6" t="s">
        <v>109</v>
      </c>
      <c r="C43" s="7" t="s">
        <v>110</v>
      </c>
      <c r="D43" s="8"/>
      <c r="E43" s="9"/>
      <c r="F43" s="7"/>
      <c r="G43" s="32" t="s">
        <v>113</v>
      </c>
      <c r="H43" s="34">
        <v>1</v>
      </c>
      <c r="I43" s="11"/>
      <c r="J43" s="36">
        <f t="shared" si="0"/>
        <v>0</v>
      </c>
      <c r="K43" s="2"/>
      <c r="L43" s="2"/>
      <c r="M43" s="2"/>
      <c r="N43" s="2"/>
    </row>
    <row r="44" spans="1:14" s="13" customFormat="1" ht="25.5">
      <c r="A44" s="55"/>
      <c r="B44" s="56" t="s">
        <v>69</v>
      </c>
      <c r="C44" s="57" t="s">
        <v>70</v>
      </c>
      <c r="D44" s="58"/>
      <c r="E44" s="59" t="s">
        <v>69</v>
      </c>
      <c r="F44" s="57"/>
      <c r="G44" s="50"/>
      <c r="H44" s="60"/>
      <c r="I44" s="61"/>
      <c r="J44" s="62" t="str">
        <f t="shared" ref="J44" si="1">IFERROR(IF(H44="","",I44*H44),0)</f>
        <v/>
      </c>
      <c r="K44" s="2"/>
      <c r="L44" s="2"/>
      <c r="M44" s="2"/>
      <c r="N44" s="2"/>
    </row>
    <row r="45" spans="1:14" s="3" customFormat="1" ht="18.75" customHeight="1">
      <c r="A45" s="5">
        <v>1</v>
      </c>
      <c r="B45" s="6" t="s">
        <v>117</v>
      </c>
      <c r="C45" s="7" t="s">
        <v>118</v>
      </c>
      <c r="D45" s="8"/>
      <c r="E45" s="9"/>
      <c r="F45" s="7"/>
      <c r="G45" s="8" t="s">
        <v>114</v>
      </c>
      <c r="H45" s="34">
        <v>1</v>
      </c>
      <c r="I45" s="11"/>
      <c r="J45" s="12">
        <f>H45*I45</f>
        <v>0</v>
      </c>
      <c r="K45" s="2"/>
      <c r="L45" s="2"/>
      <c r="M45" s="2"/>
      <c r="N45" s="2"/>
    </row>
    <row r="46" spans="1:14" s="3" customFormat="1" ht="24">
      <c r="A46" s="5">
        <v>2</v>
      </c>
      <c r="B46" s="6" t="s">
        <v>119</v>
      </c>
      <c r="C46" s="7" t="s">
        <v>139</v>
      </c>
      <c r="D46" s="8"/>
      <c r="E46" s="9"/>
      <c r="F46" s="7"/>
      <c r="G46" s="8" t="s">
        <v>114</v>
      </c>
      <c r="H46" s="34">
        <v>1</v>
      </c>
      <c r="I46" s="11"/>
      <c r="J46" s="12">
        <f t="shared" ref="J46:J65" si="2">H46*I46</f>
        <v>0</v>
      </c>
      <c r="K46" s="2"/>
      <c r="L46" s="2"/>
      <c r="M46" s="2"/>
      <c r="N46" s="2"/>
    </row>
    <row r="47" spans="1:14" s="3" customFormat="1" ht="24">
      <c r="A47" s="5" t="s">
        <v>56</v>
      </c>
      <c r="B47" s="6" t="s">
        <v>120</v>
      </c>
      <c r="C47" s="7" t="s">
        <v>140</v>
      </c>
      <c r="D47" s="8"/>
      <c r="E47" s="9"/>
      <c r="F47" s="7"/>
      <c r="G47" s="8" t="s">
        <v>114</v>
      </c>
      <c r="H47" s="34">
        <v>1</v>
      </c>
      <c r="I47" s="11"/>
      <c r="J47" s="12">
        <f t="shared" si="2"/>
        <v>0</v>
      </c>
      <c r="K47" s="2"/>
      <c r="L47" s="2"/>
      <c r="M47" s="2"/>
      <c r="N47" s="2"/>
    </row>
    <row r="48" spans="1:14" s="3" customFormat="1" ht="24">
      <c r="A48" s="5" t="s">
        <v>57</v>
      </c>
      <c r="B48" s="6" t="s">
        <v>121</v>
      </c>
      <c r="C48" s="7" t="s">
        <v>141</v>
      </c>
      <c r="D48" s="8"/>
      <c r="E48" s="9"/>
      <c r="F48" s="7"/>
      <c r="G48" s="8" t="s">
        <v>114</v>
      </c>
      <c r="H48" s="34">
        <v>1</v>
      </c>
      <c r="I48" s="11"/>
      <c r="J48" s="12">
        <f t="shared" si="2"/>
        <v>0</v>
      </c>
      <c r="K48" s="2"/>
      <c r="L48" s="2"/>
      <c r="M48" s="2"/>
      <c r="N48" s="2"/>
    </row>
    <row r="49" spans="1:14" s="3" customFormat="1" ht="24">
      <c r="A49" s="5" t="s">
        <v>58</v>
      </c>
      <c r="B49" s="6" t="s">
        <v>122</v>
      </c>
      <c r="C49" s="7" t="s">
        <v>142</v>
      </c>
      <c r="D49" s="8"/>
      <c r="E49" s="9"/>
      <c r="F49" s="7"/>
      <c r="G49" s="8" t="s">
        <v>114</v>
      </c>
      <c r="H49" s="34">
        <v>1</v>
      </c>
      <c r="I49" s="11"/>
      <c r="J49" s="12">
        <f t="shared" si="2"/>
        <v>0</v>
      </c>
      <c r="K49" s="2"/>
      <c r="L49" s="2"/>
      <c r="M49" s="2"/>
      <c r="N49" s="2"/>
    </row>
    <row r="50" spans="1:14" s="3" customFormat="1" ht="24">
      <c r="A50" s="5" t="s">
        <v>111</v>
      </c>
      <c r="B50" s="6" t="s">
        <v>123</v>
      </c>
      <c r="C50" s="7" t="s">
        <v>143</v>
      </c>
      <c r="D50" s="8"/>
      <c r="E50" s="9"/>
      <c r="F50" s="7"/>
      <c r="G50" s="8" t="s">
        <v>114</v>
      </c>
      <c r="H50" s="34">
        <v>1</v>
      </c>
      <c r="I50" s="11"/>
      <c r="J50" s="12">
        <f t="shared" si="2"/>
        <v>0</v>
      </c>
      <c r="K50" s="2"/>
      <c r="L50" s="2"/>
      <c r="M50" s="2"/>
      <c r="N50" s="2"/>
    </row>
    <row r="51" spans="1:14" s="3" customFormat="1" ht="24">
      <c r="A51" s="5" t="s">
        <v>71</v>
      </c>
      <c r="B51" s="6" t="s">
        <v>124</v>
      </c>
      <c r="C51" s="7" t="s">
        <v>144</v>
      </c>
      <c r="D51" s="8"/>
      <c r="E51" s="9"/>
      <c r="F51" s="7"/>
      <c r="G51" s="8" t="s">
        <v>114</v>
      </c>
      <c r="H51" s="34">
        <v>1</v>
      </c>
      <c r="I51" s="11"/>
      <c r="J51" s="12">
        <f t="shared" si="2"/>
        <v>0</v>
      </c>
      <c r="K51" s="2"/>
      <c r="L51" s="2"/>
      <c r="M51" s="2"/>
      <c r="N51" s="2"/>
    </row>
    <row r="52" spans="1:14" s="3" customFormat="1" ht="24">
      <c r="A52" s="5" t="s">
        <v>72</v>
      </c>
      <c r="B52" s="6" t="s">
        <v>125</v>
      </c>
      <c r="C52" s="7" t="s">
        <v>145</v>
      </c>
      <c r="D52" s="8"/>
      <c r="E52" s="9"/>
      <c r="F52" s="7"/>
      <c r="G52" s="8" t="s">
        <v>114</v>
      </c>
      <c r="H52" s="34">
        <v>1</v>
      </c>
      <c r="I52" s="11"/>
      <c r="J52" s="12">
        <f t="shared" si="2"/>
        <v>0</v>
      </c>
      <c r="K52" s="2"/>
      <c r="L52" s="2"/>
      <c r="M52" s="2"/>
      <c r="N52" s="2"/>
    </row>
    <row r="53" spans="1:14" s="3" customFormat="1">
      <c r="A53" s="5" t="s">
        <v>73</v>
      </c>
      <c r="B53" s="6" t="s">
        <v>126</v>
      </c>
      <c r="C53" s="7" t="s">
        <v>146</v>
      </c>
      <c r="D53" s="8"/>
      <c r="E53" s="9"/>
      <c r="F53" s="7"/>
      <c r="G53" s="8" t="s">
        <v>114</v>
      </c>
      <c r="H53" s="34">
        <v>1</v>
      </c>
      <c r="I53" s="11"/>
      <c r="J53" s="12">
        <f t="shared" si="2"/>
        <v>0</v>
      </c>
      <c r="K53" s="2"/>
      <c r="L53" s="2"/>
      <c r="M53" s="2"/>
      <c r="N53" s="2"/>
    </row>
    <row r="54" spans="1:14" s="3" customFormat="1">
      <c r="A54" s="5" t="s">
        <v>74</v>
      </c>
      <c r="B54" s="6" t="s">
        <v>127</v>
      </c>
      <c r="C54" s="7" t="s">
        <v>147</v>
      </c>
      <c r="D54" s="8"/>
      <c r="E54" s="9"/>
      <c r="F54" s="7"/>
      <c r="G54" s="8" t="s">
        <v>114</v>
      </c>
      <c r="H54" s="34">
        <v>1</v>
      </c>
      <c r="I54" s="11"/>
      <c r="J54" s="12">
        <f t="shared" si="2"/>
        <v>0</v>
      </c>
      <c r="K54" s="2"/>
      <c r="L54" s="2"/>
      <c r="M54" s="2"/>
      <c r="N54" s="2"/>
    </row>
    <row r="55" spans="1:14" s="3" customFormat="1">
      <c r="A55" s="5" t="s">
        <v>75</v>
      </c>
      <c r="B55" s="6" t="s">
        <v>128</v>
      </c>
      <c r="C55" s="7" t="s">
        <v>148</v>
      </c>
      <c r="D55" s="8"/>
      <c r="E55" s="9"/>
      <c r="F55" s="7"/>
      <c r="G55" s="8" t="s">
        <v>114</v>
      </c>
      <c r="H55" s="34">
        <v>1</v>
      </c>
      <c r="I55" s="11"/>
      <c r="J55" s="12">
        <f t="shared" si="2"/>
        <v>0</v>
      </c>
      <c r="K55" s="2"/>
      <c r="L55" s="2"/>
      <c r="M55" s="2"/>
      <c r="N55" s="2"/>
    </row>
    <row r="56" spans="1:14" s="3" customFormat="1" ht="24">
      <c r="A56" s="5">
        <v>5</v>
      </c>
      <c r="B56" s="6" t="s">
        <v>129</v>
      </c>
      <c r="C56" s="7" t="s">
        <v>149</v>
      </c>
      <c r="D56" s="8"/>
      <c r="E56" s="9"/>
      <c r="F56" s="7"/>
      <c r="G56" s="8" t="s">
        <v>115</v>
      </c>
      <c r="H56" s="34">
        <v>1</v>
      </c>
      <c r="I56" s="11"/>
      <c r="J56" s="12">
        <f t="shared" si="2"/>
        <v>0</v>
      </c>
      <c r="K56" s="2"/>
      <c r="L56" s="2"/>
      <c r="M56" s="2"/>
      <c r="N56" s="2"/>
    </row>
    <row r="57" spans="1:14" s="3" customFormat="1" ht="36">
      <c r="A57" s="5" t="s">
        <v>76</v>
      </c>
      <c r="B57" s="6" t="s">
        <v>130</v>
      </c>
      <c r="C57" s="7" t="s">
        <v>150</v>
      </c>
      <c r="D57" s="8"/>
      <c r="E57" s="9"/>
      <c r="F57" s="7"/>
      <c r="G57" s="8" t="s">
        <v>115</v>
      </c>
      <c r="H57" s="34">
        <v>1</v>
      </c>
      <c r="I57" s="11"/>
      <c r="J57" s="12">
        <f t="shared" si="2"/>
        <v>0</v>
      </c>
      <c r="K57" s="2"/>
      <c r="L57" s="2"/>
      <c r="M57" s="2"/>
      <c r="N57" s="2"/>
    </row>
    <row r="58" spans="1:14" s="3" customFormat="1" ht="30" customHeight="1">
      <c r="A58" s="5" t="s">
        <v>77</v>
      </c>
      <c r="B58" s="6" t="s">
        <v>131</v>
      </c>
      <c r="C58" s="7" t="s">
        <v>151</v>
      </c>
      <c r="D58" s="8"/>
      <c r="E58" s="9"/>
      <c r="F58" s="7"/>
      <c r="G58" s="8" t="s">
        <v>115</v>
      </c>
      <c r="H58" s="34">
        <v>1</v>
      </c>
      <c r="I58" s="11"/>
      <c r="J58" s="12">
        <f t="shared" si="2"/>
        <v>0</v>
      </c>
      <c r="K58" s="2"/>
      <c r="L58" s="2"/>
      <c r="M58" s="2"/>
      <c r="N58" s="2"/>
    </row>
    <row r="59" spans="1:14" s="3" customFormat="1">
      <c r="A59" s="5">
        <v>7</v>
      </c>
      <c r="B59" s="6" t="s">
        <v>132</v>
      </c>
      <c r="C59" s="7" t="s">
        <v>152</v>
      </c>
      <c r="D59" s="8"/>
      <c r="E59" s="9"/>
      <c r="F59" s="7"/>
      <c r="G59" s="8" t="s">
        <v>115</v>
      </c>
      <c r="H59" s="34">
        <v>1</v>
      </c>
      <c r="I59" s="11"/>
      <c r="J59" s="12">
        <f t="shared" si="2"/>
        <v>0</v>
      </c>
      <c r="K59" s="2"/>
      <c r="L59" s="2"/>
      <c r="M59" s="2"/>
      <c r="N59" s="2"/>
    </row>
    <row r="60" spans="1:14" s="3" customFormat="1" ht="24">
      <c r="A60" s="5">
        <v>8</v>
      </c>
      <c r="B60" s="6" t="s">
        <v>133</v>
      </c>
      <c r="C60" s="7" t="s">
        <v>153</v>
      </c>
      <c r="D60" s="8"/>
      <c r="E60" s="9"/>
      <c r="F60" s="7"/>
      <c r="G60" s="8" t="s">
        <v>115</v>
      </c>
      <c r="H60" s="34">
        <v>1</v>
      </c>
      <c r="I60" s="11"/>
      <c r="J60" s="12">
        <f t="shared" si="2"/>
        <v>0</v>
      </c>
      <c r="K60" s="2"/>
      <c r="L60" s="2"/>
      <c r="M60" s="2"/>
      <c r="N60" s="2"/>
    </row>
    <row r="61" spans="1:14" s="3" customFormat="1">
      <c r="A61" s="5">
        <v>9</v>
      </c>
      <c r="B61" s="6" t="s">
        <v>134</v>
      </c>
      <c r="C61" s="7" t="s">
        <v>154</v>
      </c>
      <c r="D61" s="8"/>
      <c r="E61" s="9"/>
      <c r="F61" s="7"/>
      <c r="G61" s="8" t="s">
        <v>116</v>
      </c>
      <c r="H61" s="34">
        <v>1</v>
      </c>
      <c r="I61" s="11"/>
      <c r="J61" s="12">
        <f t="shared" si="2"/>
        <v>0</v>
      </c>
      <c r="K61" s="2"/>
      <c r="L61" s="2"/>
      <c r="M61" s="2"/>
      <c r="N61" s="2"/>
    </row>
    <row r="62" spans="1:14" s="3" customFormat="1">
      <c r="A62" s="5">
        <v>10</v>
      </c>
      <c r="B62" s="6" t="s">
        <v>135</v>
      </c>
      <c r="C62" s="7" t="s">
        <v>155</v>
      </c>
      <c r="D62" s="8"/>
      <c r="E62" s="9"/>
      <c r="F62" s="7"/>
      <c r="G62" s="8" t="s">
        <v>116</v>
      </c>
      <c r="H62" s="34">
        <v>1</v>
      </c>
      <c r="I62" s="11"/>
      <c r="J62" s="12">
        <f t="shared" si="2"/>
        <v>0</v>
      </c>
      <c r="K62" s="2"/>
      <c r="L62" s="2"/>
      <c r="M62" s="2"/>
      <c r="N62" s="2"/>
    </row>
    <row r="63" spans="1:14" s="3" customFormat="1">
      <c r="A63" s="5">
        <v>11</v>
      </c>
      <c r="B63" s="6" t="s">
        <v>136</v>
      </c>
      <c r="C63" s="7" t="s">
        <v>156</v>
      </c>
      <c r="D63" s="8"/>
      <c r="E63" s="9"/>
      <c r="F63" s="7"/>
      <c r="G63" s="8" t="s">
        <v>114</v>
      </c>
      <c r="H63" s="34">
        <v>1</v>
      </c>
      <c r="I63" s="11"/>
      <c r="J63" s="12">
        <f t="shared" si="2"/>
        <v>0</v>
      </c>
      <c r="K63" s="2"/>
      <c r="L63" s="2"/>
      <c r="M63" s="2"/>
      <c r="N63" s="2"/>
    </row>
    <row r="64" spans="1:14" s="3" customFormat="1">
      <c r="A64" s="5">
        <v>12</v>
      </c>
      <c r="B64" s="6" t="s">
        <v>137</v>
      </c>
      <c r="C64" s="7" t="s">
        <v>157</v>
      </c>
      <c r="D64" s="8"/>
      <c r="E64" s="9"/>
      <c r="F64" s="7"/>
      <c r="G64" s="8" t="s">
        <v>114</v>
      </c>
      <c r="H64" s="34">
        <v>1</v>
      </c>
      <c r="I64" s="11"/>
      <c r="J64" s="12">
        <f t="shared" si="2"/>
        <v>0</v>
      </c>
      <c r="K64" s="2"/>
      <c r="L64" s="2"/>
      <c r="M64" s="2"/>
      <c r="N64" s="2"/>
    </row>
    <row r="65" spans="1:14" s="3" customFormat="1" ht="24.75" customHeight="1">
      <c r="A65" s="5">
        <v>13</v>
      </c>
      <c r="B65" s="6" t="s">
        <v>138</v>
      </c>
      <c r="C65" s="7" t="s">
        <v>158</v>
      </c>
      <c r="D65" s="8"/>
      <c r="E65" s="9"/>
      <c r="F65" s="7"/>
      <c r="G65" s="8" t="s">
        <v>114</v>
      </c>
      <c r="H65" s="10">
        <v>1</v>
      </c>
      <c r="I65" s="11"/>
      <c r="J65" s="12">
        <f t="shared" si="2"/>
        <v>0</v>
      </c>
      <c r="K65" s="2"/>
      <c r="L65" s="2"/>
      <c r="M65" s="2"/>
      <c r="N65" s="2"/>
    </row>
    <row r="66" spans="1:14" s="14" customFormat="1" ht="30" customHeight="1" thickBot="1">
      <c r="A66" s="116">
        <v>1</v>
      </c>
      <c r="B66" s="117"/>
      <c r="C66" s="117"/>
      <c r="D66" s="117"/>
      <c r="E66" s="117"/>
      <c r="F66" s="117"/>
      <c r="G66" s="117"/>
      <c r="H66" s="118"/>
      <c r="I66" s="119">
        <f>SUM(J24:J65)</f>
        <v>0</v>
      </c>
      <c r="J66" s="120"/>
      <c r="K66" s="2"/>
      <c r="L66" s="2"/>
      <c r="M66" s="2"/>
      <c r="N66" s="2"/>
    </row>
    <row r="67" spans="1:14" s="14" customFormat="1" ht="12" customHeight="1">
      <c r="A67" s="121"/>
      <c r="B67" s="122"/>
      <c r="C67" s="122"/>
      <c r="D67" s="122"/>
      <c r="E67" s="123"/>
      <c r="F67" s="123"/>
      <c r="G67" s="123"/>
      <c r="H67" s="123"/>
      <c r="I67" s="123"/>
      <c r="J67" s="124"/>
      <c r="K67" s="2"/>
      <c r="L67" s="2"/>
      <c r="M67" s="2"/>
      <c r="N67" s="2"/>
    </row>
    <row r="68" spans="1:14" s="14" customFormat="1" ht="37.9" customHeight="1">
      <c r="A68" s="73" t="s">
        <v>173</v>
      </c>
      <c r="B68" s="128"/>
      <c r="C68" s="128"/>
      <c r="D68" s="128"/>
      <c r="E68" s="128"/>
      <c r="F68" s="128"/>
      <c r="G68" s="128"/>
      <c r="H68" s="128"/>
      <c r="I68" s="128"/>
      <c r="J68" s="129"/>
      <c r="K68" s="2"/>
      <c r="L68" s="2"/>
      <c r="M68" s="2"/>
      <c r="N68" s="2"/>
    </row>
    <row r="69" spans="1:14" s="14" customFormat="1" ht="42" customHeight="1">
      <c r="A69" s="108" t="s">
        <v>167</v>
      </c>
      <c r="B69" s="109"/>
      <c r="C69" s="109"/>
      <c r="D69" s="109"/>
      <c r="E69" s="109"/>
      <c r="F69" s="42"/>
      <c r="G69" s="125"/>
      <c r="H69" s="126"/>
      <c r="I69" s="126"/>
      <c r="J69" s="127"/>
      <c r="K69" s="2"/>
      <c r="L69" s="2"/>
      <c r="M69" s="2"/>
      <c r="N69" s="2"/>
    </row>
    <row r="70" spans="1:14" s="14" customFormat="1" ht="12" customHeight="1">
      <c r="A70" s="15"/>
      <c r="B70" s="105"/>
      <c r="C70" s="106"/>
      <c r="D70" s="106"/>
      <c r="E70" s="107"/>
      <c r="F70" s="16"/>
      <c r="G70" s="37" t="s">
        <v>23</v>
      </c>
      <c r="H70" s="38"/>
      <c r="I70" s="40" t="s">
        <v>32</v>
      </c>
      <c r="J70" s="39"/>
      <c r="K70" s="2"/>
      <c r="L70" s="2"/>
      <c r="M70" s="2"/>
      <c r="N70" s="2"/>
    </row>
    <row r="71" spans="1:14" s="14" customFormat="1" ht="15" customHeight="1">
      <c r="A71" s="17">
        <v>1</v>
      </c>
      <c r="B71" s="101" t="s">
        <v>159</v>
      </c>
      <c r="C71" s="101"/>
      <c r="D71" s="101"/>
      <c r="E71" s="101"/>
      <c r="F71" s="18"/>
      <c r="G71" s="102"/>
      <c r="H71" s="103"/>
      <c r="I71" s="103"/>
      <c r="J71" s="104"/>
      <c r="K71" s="2"/>
      <c r="L71" s="2"/>
      <c r="M71" s="2"/>
      <c r="N71" s="2"/>
    </row>
    <row r="72" spans="1:14" s="14" customFormat="1" ht="16.5" customHeight="1">
      <c r="A72" s="17">
        <v>2</v>
      </c>
      <c r="B72" s="101" t="s">
        <v>160</v>
      </c>
      <c r="C72" s="101"/>
      <c r="D72" s="101"/>
      <c r="E72" s="101"/>
      <c r="F72" s="18"/>
      <c r="G72" s="102"/>
      <c r="H72" s="103"/>
      <c r="I72" s="103"/>
      <c r="J72" s="104"/>
      <c r="K72" s="2"/>
      <c r="L72" s="2"/>
      <c r="M72" s="2"/>
      <c r="N72" s="2"/>
    </row>
    <row r="73" spans="1:14" s="14" customFormat="1" ht="26.25" customHeight="1">
      <c r="A73" s="17">
        <v>3</v>
      </c>
      <c r="B73" s="101" t="s">
        <v>161</v>
      </c>
      <c r="C73" s="101"/>
      <c r="D73" s="101"/>
      <c r="E73" s="101"/>
      <c r="F73" s="18"/>
      <c r="G73" s="102"/>
      <c r="H73" s="103"/>
      <c r="I73" s="103"/>
      <c r="J73" s="104"/>
      <c r="K73" s="2"/>
      <c r="L73" s="2"/>
      <c r="M73" s="2"/>
      <c r="N73" s="2"/>
    </row>
    <row r="74" spans="1:14" s="14" customFormat="1" ht="21.75" customHeight="1">
      <c r="A74" s="17">
        <v>4</v>
      </c>
      <c r="B74" s="101" t="s">
        <v>162</v>
      </c>
      <c r="C74" s="101"/>
      <c r="D74" s="101"/>
      <c r="E74" s="101"/>
      <c r="F74" s="18"/>
      <c r="G74" s="102"/>
      <c r="H74" s="103"/>
      <c r="I74" s="103"/>
      <c r="J74" s="104"/>
      <c r="K74" s="2"/>
      <c r="L74" s="2"/>
      <c r="M74" s="2"/>
      <c r="N74" s="2"/>
    </row>
    <row r="75" spans="1:14" s="14" customFormat="1" ht="32.25" customHeight="1">
      <c r="A75" s="17">
        <v>5</v>
      </c>
      <c r="B75" s="101" t="s">
        <v>163</v>
      </c>
      <c r="C75" s="101"/>
      <c r="D75" s="101"/>
      <c r="E75" s="101"/>
      <c r="F75" s="18"/>
      <c r="G75" s="102"/>
      <c r="H75" s="103"/>
      <c r="I75" s="103"/>
      <c r="J75" s="104"/>
      <c r="K75" s="2"/>
      <c r="L75" s="2"/>
      <c r="M75" s="2"/>
      <c r="N75" s="2"/>
    </row>
    <row r="76" spans="1:14" s="14" customFormat="1" ht="27" customHeight="1">
      <c r="A76" s="17">
        <v>6</v>
      </c>
      <c r="B76" s="101" t="s">
        <v>164</v>
      </c>
      <c r="C76" s="101"/>
      <c r="D76" s="101"/>
      <c r="E76" s="101"/>
      <c r="F76" s="16"/>
      <c r="G76" s="102"/>
      <c r="H76" s="103"/>
      <c r="I76" s="103"/>
      <c r="J76" s="104"/>
      <c r="K76" s="2"/>
      <c r="L76" s="2"/>
      <c r="M76" s="2"/>
      <c r="N76" s="2"/>
    </row>
    <row r="77" spans="1:14" s="14" customFormat="1" ht="40.5" customHeight="1">
      <c r="A77" s="17">
        <v>7</v>
      </c>
      <c r="B77" s="101" t="s">
        <v>178</v>
      </c>
      <c r="C77" s="101"/>
      <c r="D77" s="101"/>
      <c r="E77" s="101"/>
      <c r="F77" s="18"/>
      <c r="G77" s="102"/>
      <c r="H77" s="103"/>
      <c r="I77" s="103"/>
      <c r="J77" s="104"/>
      <c r="K77" s="2"/>
      <c r="L77" s="2"/>
      <c r="M77" s="2"/>
      <c r="N77" s="2"/>
    </row>
    <row r="78" spans="1:14" s="14" customFormat="1" ht="28.9" customHeight="1">
      <c r="A78" s="96" t="s">
        <v>168</v>
      </c>
      <c r="B78" s="97"/>
      <c r="C78" s="97"/>
      <c r="D78" s="97"/>
      <c r="E78" s="98"/>
      <c r="F78" s="43"/>
      <c r="G78" s="99" t="s">
        <v>47</v>
      </c>
      <c r="H78" s="97"/>
      <c r="I78" s="97"/>
      <c r="J78" s="100"/>
      <c r="K78" s="2"/>
      <c r="L78" s="2"/>
      <c r="M78" s="2"/>
      <c r="N78" s="2"/>
    </row>
    <row r="79" spans="1:14" s="14" customFormat="1" ht="29.45" customHeight="1">
      <c r="A79" s="94" t="s">
        <v>10</v>
      </c>
      <c r="B79" s="95"/>
      <c r="C79" s="77" t="s">
        <v>21</v>
      </c>
      <c r="D79" s="78"/>
      <c r="E79" s="79"/>
      <c r="F79" s="19"/>
      <c r="G79" s="80"/>
      <c r="H79" s="81"/>
      <c r="I79" s="81"/>
      <c r="J79" s="82"/>
      <c r="K79" s="2"/>
      <c r="L79" s="2"/>
      <c r="M79" s="2"/>
      <c r="N79" s="2"/>
    </row>
    <row r="80" spans="1:14" s="14" customFormat="1" ht="57.6" customHeight="1">
      <c r="A80" s="94" t="s">
        <v>11</v>
      </c>
      <c r="B80" s="95"/>
      <c r="C80" s="77" t="s">
        <v>171</v>
      </c>
      <c r="D80" s="78"/>
      <c r="E80" s="79"/>
      <c r="F80" s="19"/>
      <c r="G80" s="80"/>
      <c r="H80" s="81"/>
      <c r="I80" s="81"/>
      <c r="J80" s="82"/>
      <c r="K80" s="2"/>
      <c r="L80" s="2"/>
      <c r="M80" s="2"/>
      <c r="N80" s="2"/>
    </row>
    <row r="81" spans="1:14" s="14" customFormat="1" ht="85.9" customHeight="1">
      <c r="A81" s="71" t="s">
        <v>12</v>
      </c>
      <c r="B81" s="72"/>
      <c r="C81" s="77" t="s">
        <v>45</v>
      </c>
      <c r="D81" s="78"/>
      <c r="E81" s="79"/>
      <c r="F81" s="19"/>
      <c r="G81" s="80"/>
      <c r="H81" s="81"/>
      <c r="I81" s="81"/>
      <c r="J81" s="82"/>
      <c r="K81" s="2"/>
      <c r="L81" s="2"/>
      <c r="M81" s="2"/>
      <c r="N81" s="2"/>
    </row>
    <row r="82" spans="1:14" s="14" customFormat="1" ht="69" customHeight="1">
      <c r="A82" s="73"/>
      <c r="B82" s="74"/>
      <c r="C82" s="77" t="s">
        <v>44</v>
      </c>
      <c r="D82" s="78"/>
      <c r="E82" s="79"/>
      <c r="F82" s="19"/>
      <c r="G82" s="80"/>
      <c r="H82" s="81"/>
      <c r="I82" s="81"/>
      <c r="J82" s="82"/>
      <c r="K82" s="2"/>
      <c r="L82" s="2"/>
      <c r="M82" s="2"/>
      <c r="N82" s="2"/>
    </row>
    <row r="83" spans="1:14" s="14" customFormat="1" ht="57.6" customHeight="1">
      <c r="A83" s="75"/>
      <c r="B83" s="76"/>
      <c r="C83" s="77" t="s">
        <v>13</v>
      </c>
      <c r="D83" s="78"/>
      <c r="E83" s="79"/>
      <c r="F83" s="19"/>
      <c r="G83" s="80"/>
      <c r="H83" s="81"/>
      <c r="I83" s="81"/>
      <c r="J83" s="82"/>
      <c r="K83" s="2"/>
      <c r="L83" s="2"/>
      <c r="M83" s="2"/>
      <c r="N83" s="2"/>
    </row>
    <row r="84" spans="1:14" s="14" customFormat="1" ht="57" customHeight="1" thickBot="1">
      <c r="A84" s="83" t="s">
        <v>14</v>
      </c>
      <c r="B84" s="84"/>
      <c r="C84" s="175" t="s">
        <v>179</v>
      </c>
      <c r="D84" s="176"/>
      <c r="E84" s="177"/>
      <c r="F84" s="20"/>
      <c r="G84" s="85"/>
      <c r="H84" s="86"/>
      <c r="I84" s="86"/>
      <c r="J84" s="87"/>
      <c r="K84" s="2"/>
      <c r="L84" s="2"/>
      <c r="M84" s="2"/>
      <c r="N84" s="2"/>
    </row>
    <row r="85" spans="1:14" s="14" customFormat="1" ht="27.6" customHeight="1">
      <c r="A85" s="88" t="s">
        <v>15</v>
      </c>
      <c r="B85" s="89"/>
      <c r="C85" s="89"/>
      <c r="D85" s="89"/>
      <c r="E85" s="90"/>
      <c r="F85" s="21"/>
      <c r="G85" s="91"/>
      <c r="H85" s="92"/>
      <c r="I85" s="92"/>
      <c r="J85" s="93"/>
      <c r="K85" s="2"/>
      <c r="L85" s="2"/>
      <c r="M85" s="2"/>
      <c r="N85" s="2"/>
    </row>
    <row r="86" spans="1:14" s="14" customFormat="1" ht="39.6" customHeight="1" thickBot="1">
      <c r="A86" s="64" t="s">
        <v>16</v>
      </c>
      <c r="B86" s="65"/>
      <c r="C86" s="66"/>
      <c r="D86" s="67"/>
      <c r="E86" s="22" t="s">
        <v>17</v>
      </c>
      <c r="F86" s="23"/>
      <c r="G86" s="68"/>
      <c r="H86" s="69"/>
      <c r="I86" s="69"/>
      <c r="J86" s="70"/>
      <c r="K86" s="2"/>
      <c r="L86" s="2"/>
      <c r="M86" s="2"/>
      <c r="N86" s="2"/>
    </row>
    <row r="87" spans="1:14" ht="11.45" customHeight="1"/>
    <row r="88" spans="1:14" ht="11.45" customHeight="1"/>
    <row r="89" spans="1:14" ht="12" customHeight="1"/>
    <row r="90" spans="1:14">
      <c r="J90" s="27"/>
    </row>
    <row r="92" spans="1:14">
      <c r="J92" s="27"/>
    </row>
    <row r="94" spans="1:14">
      <c r="J94" s="27"/>
    </row>
    <row r="97" spans="10:10" ht="16.5">
      <c r="J97" s="28"/>
    </row>
    <row r="99" spans="10:10" ht="16.5">
      <c r="J99" s="28"/>
    </row>
  </sheetData>
  <protectedRanges>
    <protectedRange algorithmName="SHA-512" hashValue="EmpOk8E+G5dBfcN1m0+04IoUQuAC421mTuDFXqhJIxlpyXGAkK7rMwOoUEJe1pJO6BiX9j0Jua8ACljZo1zwRw==" saltValue="jM5tzjUpjC7lAB6ff7S3Gg==" spinCount="100000" sqref="D23:F23" name="Range1_2"/>
    <protectedRange algorithmName="SHA-512" hashValue="EmpOk8E+G5dBfcN1m0+04IoUQuAC421mTuDFXqhJIxlpyXGAkK7rMwOoUEJe1pJO6BiX9j0Jua8ACljZo1zwRw==" saltValue="jM5tzjUpjC7lAB6ff7S3Gg==" spinCount="100000" sqref="G23:J23" name="Range1_3"/>
    <protectedRange algorithmName="SHA-512" hashValue="EmpOk8E+G5dBfcN1m0+04IoUQuAC421mTuDFXqhJIxlpyXGAkK7rMwOoUEJe1pJO6BiX9j0Jua8ACljZo1zwRw==" saltValue="jM5tzjUpjC7lAB6ff7S3Gg==" spinCount="100000" sqref="A4:C4" name="Range1_4"/>
    <protectedRange algorithmName="SHA-512" hashValue="EmpOk8E+G5dBfcN1m0+04IoUQuAC421mTuDFXqhJIxlpyXGAkK7rMwOoUEJe1pJO6BiX9j0Jua8ACljZo1zwRw==" saltValue="jM5tzjUpjC7lAB6ff7S3Gg==" spinCount="100000" sqref="A2:J3" name="Range1_5"/>
    <protectedRange algorithmName="SHA-512" hashValue="EmpOk8E+G5dBfcN1m0+04IoUQuAC421mTuDFXqhJIxlpyXGAkK7rMwOoUEJe1pJO6BiX9j0Jua8ACljZo1zwRw==" saltValue="jM5tzjUpjC7lAB6ff7S3Gg==" spinCount="100000" sqref="I66:J66" name="Range1_7"/>
    <protectedRange algorithmName="SHA-512" hashValue="EmpOk8E+G5dBfcN1m0+04IoUQuAC421mTuDFXqhJIxlpyXGAkK7rMwOoUEJe1pJO6BiX9j0Jua8ACljZo1zwRw==" saltValue="jM5tzjUpjC7lAB6ff7S3Gg==" spinCount="100000" sqref="A78:J78" name="Range1_10"/>
    <protectedRange algorithmName="SHA-512" hashValue="EmpOk8E+G5dBfcN1m0+04IoUQuAC421mTuDFXqhJIxlpyXGAkK7rMwOoUEJe1pJO6BiX9j0Jua8ACljZo1zwRw==" saltValue="jM5tzjUpjC7lAB6ff7S3Gg==" spinCount="100000" sqref="E66:G66 A66" name="Range1_7_1"/>
    <protectedRange algorithmName="SHA-512" hashValue="EmpOk8E+G5dBfcN1m0+04IoUQuAC421mTuDFXqhJIxlpyXGAkK7rMwOoUEJe1pJO6BiX9j0Jua8ACljZo1zwRw==" saltValue="jM5tzjUpjC7lAB6ff7S3Gg==" spinCount="100000" sqref="B5:H6" name="Range1_1_1"/>
    <protectedRange algorithmName="SHA-512" hashValue="EmpOk8E+G5dBfcN1m0+04IoUQuAC421mTuDFXqhJIxlpyXGAkK7rMwOoUEJe1pJO6BiX9j0Jua8ACljZo1zwRw==" saltValue="jM5tzjUpjC7lAB6ff7S3Gg==" spinCount="100000" sqref="A67:J68" name="Range1_8_2"/>
    <protectedRange algorithmName="SHA-512" hashValue="EmpOk8E+G5dBfcN1m0+04IoUQuAC421mTuDFXqhJIxlpyXGAkK7rMwOoUEJe1pJO6BiX9j0Jua8ACljZo1zwRw==" saltValue="jM5tzjUpjC7lAB6ff7S3Gg==" spinCount="100000" sqref="A69:I69 A70:A77 D70:F77" name="Range1_9_2"/>
    <protectedRange algorithmName="SHA-512" hashValue="EmpOk8E+G5dBfcN1m0+04IoUQuAC421mTuDFXqhJIxlpyXGAkK7rMwOoUEJe1pJO6BiX9j0Jua8ACljZo1zwRw==" saltValue="jM5tzjUpjC7lAB6ff7S3Gg==" spinCount="100000" sqref="B23:C23" name="Range1_2_1"/>
    <protectedRange algorithmName="SHA-512" hashValue="EmpOk8E+G5dBfcN1m0+04IoUQuAC421mTuDFXqhJIxlpyXGAkK7rMwOoUEJe1pJO6BiX9j0Jua8ACljZo1zwRw==" saltValue="jM5tzjUpjC7lAB6ff7S3Gg==" spinCount="100000" sqref="A17:J17" name="Range1_1_2_1_1"/>
    <protectedRange algorithmName="SHA-512" hashValue="EmpOk8E+G5dBfcN1m0+04IoUQuAC421mTuDFXqhJIxlpyXGAkK7rMwOoUEJe1pJO6BiX9j0Jua8ACljZo1zwRw==" saltValue="jM5tzjUpjC7lAB6ff7S3Gg==" spinCount="100000" sqref="E19:J21" name="Range1_9_2_1"/>
    <protectedRange algorithmName="SHA-512" hashValue="EmpOk8E+G5dBfcN1m0+04IoUQuAC421mTuDFXqhJIxlpyXGAkK7rMwOoUEJe1pJO6BiX9j0Jua8ACljZo1zwRw==" saltValue="jM5tzjUpjC7lAB6ff7S3Gg==" spinCount="100000" sqref="A18:J18" name="Range1_1_2_1"/>
    <protectedRange algorithmName="SHA-512" hashValue="EmpOk8E+G5dBfcN1m0+04IoUQuAC421mTuDFXqhJIxlpyXGAkK7rMwOoUEJe1pJO6BiX9j0Jua8ACljZo1zwRw==" saltValue="jM5tzjUpjC7lAB6ff7S3Gg==" spinCount="100000" sqref="E22:J22" name="Range1_1_1_1_1_1"/>
    <protectedRange algorithmName="SHA-512" hashValue="EmpOk8E+G5dBfcN1m0+04IoUQuAC421mTuDFXqhJIxlpyXGAkK7rMwOoUEJe1pJO6BiX9j0Jua8ACljZo1zwRw==" saltValue="jM5tzjUpjC7lAB6ff7S3Gg==" spinCount="100000" sqref="A22:D22" name="Range1_1_1_1_1_1_2_1"/>
  </protectedRanges>
  <mergeCells count="83">
    <mergeCell ref="I7:J8"/>
    <mergeCell ref="A8:H8"/>
    <mergeCell ref="A5:H5"/>
    <mergeCell ref="I5:J6"/>
    <mergeCell ref="A6:H6"/>
    <mergeCell ref="A2:J2"/>
    <mergeCell ref="A3:J3"/>
    <mergeCell ref="A4:C4"/>
    <mergeCell ref="D4:J4"/>
    <mergeCell ref="A14:D14"/>
    <mergeCell ref="E14:J14"/>
    <mergeCell ref="A9:D9"/>
    <mergeCell ref="E9:J9"/>
    <mergeCell ref="A10:D10"/>
    <mergeCell ref="E10:J10"/>
    <mergeCell ref="A11:D11"/>
    <mergeCell ref="E11:J11"/>
    <mergeCell ref="A12:J12"/>
    <mergeCell ref="A13:D13"/>
    <mergeCell ref="E13:J13"/>
    <mergeCell ref="A7:H7"/>
    <mergeCell ref="A17:D17"/>
    <mergeCell ref="E17:J17"/>
    <mergeCell ref="A18:D18"/>
    <mergeCell ref="E18:J18"/>
    <mergeCell ref="A15:D15"/>
    <mergeCell ref="E15:J15"/>
    <mergeCell ref="A16:D16"/>
    <mergeCell ref="E16:J16"/>
    <mergeCell ref="A19:D19"/>
    <mergeCell ref="E19:J19"/>
    <mergeCell ref="A20:D20"/>
    <mergeCell ref="E20:J20"/>
    <mergeCell ref="A21:D21"/>
    <mergeCell ref="E21:J21"/>
    <mergeCell ref="A69:E69"/>
    <mergeCell ref="A22:D22"/>
    <mergeCell ref="E22:J22"/>
    <mergeCell ref="B23:C23"/>
    <mergeCell ref="A66:H66"/>
    <mergeCell ref="I66:J66"/>
    <mergeCell ref="A67:D67"/>
    <mergeCell ref="E67:J67"/>
    <mergeCell ref="G69:J69"/>
    <mergeCell ref="A68:J68"/>
    <mergeCell ref="B72:E72"/>
    <mergeCell ref="B73:E73"/>
    <mergeCell ref="B71:E71"/>
    <mergeCell ref="B70:E70"/>
    <mergeCell ref="G71:J71"/>
    <mergeCell ref="G72:J72"/>
    <mergeCell ref="G73:J73"/>
    <mergeCell ref="B75:E75"/>
    <mergeCell ref="G75:J75"/>
    <mergeCell ref="B74:E74"/>
    <mergeCell ref="G74:J74"/>
    <mergeCell ref="B77:E77"/>
    <mergeCell ref="B76:E76"/>
    <mergeCell ref="G76:J76"/>
    <mergeCell ref="G77:J77"/>
    <mergeCell ref="A80:B80"/>
    <mergeCell ref="C80:E80"/>
    <mergeCell ref="G80:J80"/>
    <mergeCell ref="A78:E78"/>
    <mergeCell ref="G78:J78"/>
    <mergeCell ref="A79:B79"/>
    <mergeCell ref="C79:E79"/>
    <mergeCell ref="G79:J79"/>
    <mergeCell ref="A86:B86"/>
    <mergeCell ref="C86:D86"/>
    <mergeCell ref="G86:J86"/>
    <mergeCell ref="A81:B83"/>
    <mergeCell ref="C81:E81"/>
    <mergeCell ref="G81:J81"/>
    <mergeCell ref="C82:E82"/>
    <mergeCell ref="G82:J82"/>
    <mergeCell ref="C83:E83"/>
    <mergeCell ref="G83:J83"/>
    <mergeCell ref="A84:B84"/>
    <mergeCell ref="C84:E84"/>
    <mergeCell ref="G84:J84"/>
    <mergeCell ref="A85:E85"/>
    <mergeCell ref="G85:J85"/>
  </mergeCells>
  <pageMargins left="0.23622047244094491" right="0.23622047244094491" top="0.74803149606299213" bottom="0.74803149606299213" header="0.31496062992125984" footer="0.31496062992125984"/>
  <pageSetup paperSize="9" scale="65" firstPageNumber="0" fitToHeight="0" orientation="landscape" r:id="rId1"/>
  <headerFooter alignWithMargins="0">
    <oddHeader xml:space="preserve">&amp;L&amp;G&amp;C
</oddHeader>
    <oddFooter>&amp;C&amp;P / &amp;N</oddFooter>
  </headerFooter>
  <colBreaks count="1" manualBreakCount="1">
    <brk id="1"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Форма пропозиції</vt:lpstr>
      <vt:lpstr>'Форма пропозиції'!Область_печати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Пользователь</cp:lastModifiedBy>
  <cp:lastPrinted>2026-06-09T12:40:36Z</cp:lastPrinted>
  <dcterms:created xsi:type="dcterms:W3CDTF">2026-04-14T12:14:14Z</dcterms:created>
  <dcterms:modified xsi:type="dcterms:W3CDTF">2026-06-29T07:08:52Z</dcterms:modified>
</cp:coreProperties>
</file>