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644_Passenger vehicle ITT/02 Solicitation/To be published/"/>
    </mc:Choice>
  </mc:AlternateContent>
  <xr:revisionPtr revIDLastSave="79" documentId="13_ncr:1_{19AC4CD2-B988-4BFB-A671-FEF5CCD4901D}" xr6:coauthVersionLast="47" xr6:coauthVersionMax="47" xr10:uidLastSave="{6ABBA482-E758-4240-8A9D-E3A97CECE850}"/>
  <bookViews>
    <workbookView xWindow="-120" yWindow="-120" windowWidth="29040" windowHeight="17520" xr2:uid="{00000000-000D-0000-FFFF-FFFF00000000}"/>
  </bookViews>
  <sheets>
    <sheet name="ToR" sheetId="14" r:id="rId1"/>
  </sheets>
  <definedNames>
    <definedName name="_xlnm._FilterDatabase" localSheetId="0" hidden="1">ToR!$A$2:$N$5</definedName>
    <definedName name="_xlnm.Print_Area" localSheetId="0">ToR!$A$1:$M$24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N4" i="14"/>
</calcChain>
</file>

<file path=xl/sharedStrings.xml><?xml version="1.0" encoding="utf-8"?>
<sst xmlns="http://schemas.openxmlformats.org/spreadsheetml/2006/main" count="41" uniqueCount="41">
  <si>
    <t>ITT # PFRU2-2025-644 Procurement of a vehicle| ITT # PFRU2-2025-644 Закупівля Транспортного засобу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</si>
  <si>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 xml:space="preserve">Lot
|
Лот </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</si>
  <si>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</si>
  <si>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</si>
  <si>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</si>
  <si>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Minimum warranty for equipment: 
|
 Мінімальний гарантійний термін: </t>
  </si>
  <si>
    <t>Units 
| 
Од. вим.</t>
  </si>
  <si>
    <t>Quantity to order 
| 
Кількість к замовленню</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</si>
  <si>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</si>
  <si>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</si>
  <si>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</si>
  <si>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</si>
  <si>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</si>
  <si>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</si>
  <si>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</si>
  <si>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 xml:space="preserve">LOT 1 | ЛОТ 1  </t>
  </si>
  <si>
    <t>Vehicle Type	 - Minivan, SUV
Fuel Type             	 -Diesel.
Engine Power - 	Maximum 100 Horsepower (HP)
Engine Capacity -             Maximum 2.0 Liters (L)
Transmission	- Manual (Mechanics). 
Drive Type - 	Front-Wheel Drive, Rear-Wheel Drive or All-Wheel Drive 
Emission -  Standard	Euro 6
Total Number of Seats	- 5 seats
Wheelchair Positions - 	Capacity to securely accommodate 1 wheelchair.
Entry System Type - 	Both rear and side entry systems are suitable.</t>
  </si>
  <si>
    <t xml:space="preserve">Тип Транспортного Засобу: Мінівен, позашляховик (кросовер)             
Тип Палива:  Дизель.                                                                                   
Потужність Двигуна: Максимум 100 кінських сил (к.с.).                        
Об'єм Двигуна: Максимум 2,0 літра (л).                                         
Трансмісія:  Механічна.                                                                                                                        Тип Приводу: Передній, Задній або Повний привід.                              Екологічний Стандарт: Євро-6.                                                                                 Загальна Кількість Сидінь: 5 сидінь.                                                  
Місця для Інвалідних Візків: Можливість безпечного розміщення 1  інвалідного візку.                                                                                         
 Тип Системи Входу: Підходять як задня, так і бічна системи входу. </t>
  </si>
  <si>
    <t>3 years or 100 000 km mileage /
3 роки або 100 000 км пробігу</t>
  </si>
  <si>
    <t>pcs. | шт.</t>
  </si>
  <si>
    <t>Total amount VAT (GBP) excl. |
Загальна сума (Фунти) без ПДВ</t>
  </si>
  <si>
    <t>Bidder to complete | Для заповненя постачальнику:</t>
  </si>
  <si>
    <t>Delivery Terms (INCOTERMS 2020): | 
Умови постачання (ІНКОТЕРМС 2020):</t>
  </si>
  <si>
    <t xml:space="preserve">DDP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</si>
  <si>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</si>
  <si>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</si>
  <si>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</si>
  <si>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</si>
  <si>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r>
      <rPr>
        <b/>
        <sz val="14"/>
        <color rgb="FF000000"/>
        <rFont val="Calibri"/>
        <family val="2"/>
        <scheme val="minor"/>
      </rPr>
      <t>Consent to enter into a tripartite</t>
    </r>
    <r>
      <rPr>
        <b/>
        <sz val="14"/>
        <color rgb="FFFF0000"/>
        <rFont val="Calibri"/>
        <family val="2"/>
        <scheme val="minor"/>
      </rPr>
      <t xml:space="preserve"> </t>
    </r>
    <r>
      <rPr>
        <b/>
        <sz val="14"/>
        <color rgb="FF000000"/>
        <rFont val="Calibri"/>
        <family val="2"/>
        <scheme val="minor"/>
      </rPr>
      <t>purchase order (Vendor – Chemonics/Payer – Final Recipient/Buyer): | 
Згода на укладення тристороннього договору на закупівлю (Постачальник - Кімонікс/Платник - Кінцевий реципієнт/Покупець):</t>
    </r>
  </si>
  <si>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</si>
  <si>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</si>
  <si>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</si>
  <si>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</si>
  <si>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</si>
  <si>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</si>
  <si>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</si>
  <si>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</si>
  <si>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</si>
  <si>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</si>
  <si>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</si>
  <si>
    <r>
      <rPr>
        <b/>
        <sz val="14"/>
        <color rgb="FF000000"/>
        <rFont val="Calibri"/>
        <family val="2"/>
        <scheme val="minor"/>
      </rPr>
      <t xml:space="preserve">Core note 1: </t>
    </r>
    <r>
      <rPr>
        <sz val="14"/>
        <color rgb="FF000000"/>
        <rFont val="Calibri"/>
        <family val="2"/>
        <scheme val="minor"/>
      </rPr>
      <t xml:space="preserve">Delivery destination - Odesa. The contractual delivery address will be provided to the successful bidder in the tripartite purchase order. /
</t>
    </r>
    <r>
      <rPr>
        <b/>
        <sz val="14"/>
        <color rgb="FF000000"/>
        <rFont val="Calibri"/>
        <family val="2"/>
        <scheme val="minor"/>
      </rPr>
      <t xml:space="preserve">Основна примітка 1: </t>
    </r>
    <r>
      <rPr>
        <sz val="14"/>
        <color rgb="FF000000"/>
        <rFont val="Calibri"/>
        <family val="2"/>
        <scheme val="minor"/>
      </rPr>
      <t xml:space="preserve">Місце доставки - м. Одеса. Контрактна адреса доставки буде надана переможцю тендеру в тристоронньому договорі про закупівлю.
</t>
    </r>
    <r>
      <rPr>
        <b/>
        <sz val="14"/>
        <color rgb="FF000000"/>
        <rFont val="Calibri"/>
        <family val="2"/>
        <scheme val="minor"/>
      </rPr>
      <t xml:space="preserve">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 xml:space="preserve">The exchange rate for this ITT as of the issue date - 60.4394 UAH. </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t>
    </r>
    <r>
      <rPr>
        <u/>
        <sz val="14"/>
        <color rgb="FF000000"/>
        <rFont val="Calibri"/>
        <family val="2"/>
        <scheme val="minor"/>
      </rPr>
      <t xml:space="preserve">Обмінний курс для цієї ІТТ на дату публікації - 60.4394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</si>
</sst>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7">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sz val="8"/>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b/>
      <u/>
      <sz val="12"/>
      <name val="Calibri"/>
      <family val="2"/>
      <scheme val="minor"/>
    </font>
    <font>
      <b/>
      <sz val="14"/>
      <color rgb="FFFF0000"/>
      <name val="Calibri"/>
      <family val="2"/>
      <scheme val="minor"/>
    </font>
    <font>
      <sz val="11"/>
      <color theme="1"/>
      <name val="Calibri"/>
      <family val="2"/>
      <charset val="204"/>
      <scheme val="minor"/>
    </font>
    <font>
      <b/>
      <sz val="18"/>
      <color rgb="FF000000"/>
      <name val="Calibri"/>
      <family val="2"/>
      <charset val="134"/>
      <scheme val="minor"/>
    </font>
    <font>
      <sz val="10"/>
      <name val="Calibri"/>
      <family val="2"/>
      <charset val="134"/>
      <scheme val="minor"/>
    </font>
    <font>
      <sz val="10"/>
      <name val="Calibri"/>
      <family val="2"/>
      <scheme val="minor"/>
    </font>
    <font>
      <u/>
      <sz val="14"/>
      <color rgb="FF00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rgb="FFED7D31"/>
        <bgColor rgb="FF000000"/>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2" fillId="0" borderId="0"/>
  </cellStyleXfs>
  <cellXfs count="79">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3" borderId="2" xfId="0" applyFont="1" applyFill="1" applyBorder="1" applyAlignment="1">
      <alignment vertical="top" wrapText="1"/>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39" fontId="7" fillId="2" borderId="4" xfId="1" applyNumberFormat="1" applyFont="1" applyFill="1" applyBorder="1" applyAlignment="1">
      <alignment horizontal="right" vertical="center"/>
    </xf>
    <xf numFmtId="0" fontId="5"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12" fillId="0" borderId="0" xfId="0" applyFont="1" applyAlignment="1">
      <alignment vertical="top"/>
    </xf>
    <xf numFmtId="0" fontId="14" fillId="0" borderId="1"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vertical="top"/>
    </xf>
    <xf numFmtId="164" fontId="12" fillId="0" borderId="1" xfId="1" applyFont="1" applyFill="1" applyBorder="1" applyAlignment="1">
      <alignment vertical="top"/>
    </xf>
    <xf numFmtId="0" fontId="13" fillId="0" borderId="1" xfId="0" applyFont="1" applyBorder="1" applyAlignment="1">
      <alignment vertical="center" wrapText="1"/>
    </xf>
    <xf numFmtId="0" fontId="15" fillId="0" borderId="6" xfId="0" applyFont="1" applyBorder="1" applyAlignment="1">
      <alignment horizontal="left" vertical="center"/>
    </xf>
    <xf numFmtId="0" fontId="13" fillId="3" borderId="5" xfId="0" applyFont="1" applyFill="1" applyBorder="1" applyAlignment="1">
      <alignment horizontal="right" vertical="center" wrapText="1"/>
    </xf>
    <xf numFmtId="0" fontId="13" fillId="3" borderId="0" xfId="0" applyFont="1" applyFill="1" applyAlignment="1">
      <alignment horizontal="right" vertical="center"/>
    </xf>
    <xf numFmtId="0" fontId="12" fillId="3" borderId="0" xfId="0" applyFont="1" applyFill="1" applyAlignment="1">
      <alignment vertical="top"/>
    </xf>
    <xf numFmtId="0" fontId="13" fillId="3" borderId="0" xfId="0" applyFont="1" applyFill="1" applyAlignment="1">
      <alignment horizontal="right" vertical="center" wrapText="1"/>
    </xf>
    <xf numFmtId="0" fontId="13" fillId="3" borderId="0" xfId="0" applyFont="1" applyFill="1" applyAlignment="1">
      <alignment vertical="center" wrapText="1"/>
    </xf>
    <xf numFmtId="0" fontId="12" fillId="3" borderId="5" xfId="0" applyFont="1" applyFill="1" applyBorder="1" applyAlignment="1">
      <alignment horizontal="right" vertical="top"/>
    </xf>
    <xf numFmtId="0" fontId="15" fillId="3" borderId="5" xfId="0" applyFont="1" applyFill="1" applyBorder="1" applyAlignment="1">
      <alignment horizontal="left" vertical="center"/>
    </xf>
    <xf numFmtId="0" fontId="17" fillId="3" borderId="0" xfId="0" applyFont="1" applyFill="1" applyAlignment="1">
      <alignment horizontal="right" vertical="center"/>
    </xf>
    <xf numFmtId="0" fontId="20" fillId="2" borderId="4" xfId="0" applyFont="1" applyFill="1" applyBorder="1" applyAlignment="1">
      <alignment horizontal="left" vertical="top" wrapText="1"/>
    </xf>
    <xf numFmtId="0" fontId="5" fillId="2" borderId="0" xfId="0" applyFont="1" applyFill="1" applyAlignment="1">
      <alignment horizontal="centerContinuous" vertical="top" wrapText="1"/>
    </xf>
    <xf numFmtId="0" fontId="17" fillId="3" borderId="0" xfId="0" applyFont="1" applyFill="1" applyAlignment="1">
      <alignment vertical="center" wrapText="1"/>
    </xf>
    <xf numFmtId="0" fontId="16" fillId="0" borderId="1" xfId="0" applyFont="1" applyBorder="1" applyAlignment="1">
      <alignment horizontal="left" vertical="top" wrapText="1"/>
    </xf>
    <xf numFmtId="0" fontId="6" fillId="0" borderId="0" xfId="0" applyFont="1" applyAlignment="1">
      <alignment horizontal="left" vertical="top" wrapText="1"/>
    </xf>
    <xf numFmtId="0" fontId="7" fillId="2" borderId="3" xfId="0" applyFont="1" applyFill="1" applyBorder="1" applyAlignment="1">
      <alignment horizontal="center" vertical="top" wrapText="1"/>
    </xf>
    <xf numFmtId="2" fontId="7" fillId="2" borderId="2" xfId="1" applyNumberFormat="1" applyFont="1" applyFill="1" applyBorder="1" applyAlignment="1">
      <alignment vertical="center"/>
    </xf>
    <xf numFmtId="0" fontId="2" fillId="0" borderId="4" xfId="0" applyFont="1" applyBorder="1" applyAlignment="1">
      <alignment horizontal="centerContinuous" vertical="center" wrapText="1"/>
    </xf>
    <xf numFmtId="0" fontId="4" fillId="2" borderId="4" xfId="0" applyFont="1" applyFill="1" applyBorder="1" applyAlignment="1">
      <alignment horizontal="center" vertical="center"/>
    </xf>
    <xf numFmtId="0" fontId="7" fillId="2" borderId="0" xfId="0" applyFont="1" applyFill="1" applyAlignment="1">
      <alignment horizontal="centerContinuous" vertical="center" wrapText="1"/>
    </xf>
    <xf numFmtId="0" fontId="12" fillId="3" borderId="0" xfId="0" applyFont="1" applyFill="1" applyAlignment="1">
      <alignment horizontal="right" vertical="top"/>
    </xf>
    <xf numFmtId="0" fontId="15" fillId="3" borderId="0" xfId="0" applyFont="1" applyFill="1" applyAlignment="1">
      <alignment horizontal="left" vertical="center"/>
    </xf>
    <xf numFmtId="0" fontId="15" fillId="0" borderId="1" xfId="0" applyFont="1" applyBorder="1" applyAlignment="1">
      <alignment horizontal="left" vertical="center"/>
    </xf>
    <xf numFmtId="0" fontId="6" fillId="4" borderId="2" xfId="0" applyFont="1" applyFill="1" applyBorder="1" applyAlignment="1">
      <alignment horizontal="center" vertical="center" wrapText="1"/>
    </xf>
    <xf numFmtId="39" fontId="7" fillId="2" borderId="4" xfId="1" applyNumberFormat="1" applyFont="1" applyFill="1" applyBorder="1" applyAlignment="1">
      <alignment horizontal="right" vertical="center" wrapText="1"/>
    </xf>
    <xf numFmtId="165" fontId="3" fillId="3" borderId="2" xfId="1" applyNumberFormat="1" applyFont="1" applyFill="1" applyBorder="1" applyAlignment="1">
      <alignment horizontal="center" vertical="center"/>
    </xf>
    <xf numFmtId="165" fontId="3" fillId="3" borderId="3" xfId="1" applyNumberFormat="1" applyFont="1" applyFill="1" applyBorder="1" applyAlignment="1">
      <alignment horizontal="center" vertical="center"/>
    </xf>
    <xf numFmtId="2" fontId="3" fillId="3" borderId="2" xfId="1" applyNumberFormat="1"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3" fillId="5" borderId="6" xfId="0" applyFont="1" applyFill="1" applyBorder="1" applyAlignment="1">
      <alignment vertical="top" wrapText="1"/>
    </xf>
    <xf numFmtId="0" fontId="23" fillId="5" borderId="1" xfId="0" applyFont="1" applyFill="1" applyBorder="1" applyAlignment="1">
      <alignment vertical="top" wrapText="1"/>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2" fillId="3" borderId="3" xfId="0" applyFont="1" applyFill="1" applyBorder="1" applyAlignment="1">
      <alignment horizontal="center" vertical="top"/>
    </xf>
    <xf numFmtId="0" fontId="12" fillId="3" borderId="8" xfId="0" applyFont="1" applyFill="1" applyBorder="1" applyAlignment="1">
      <alignment horizontal="center" vertical="top"/>
    </xf>
    <xf numFmtId="0" fontId="14" fillId="0" borderId="2" xfId="0" applyFont="1" applyBorder="1" applyAlignment="1">
      <alignment horizontal="left" vertical="top" wrapText="1"/>
    </xf>
    <xf numFmtId="0" fontId="7" fillId="2" borderId="7" xfId="0" applyFont="1" applyFill="1" applyBorder="1" applyAlignment="1">
      <alignment horizontal="right" vertical="top"/>
    </xf>
    <xf numFmtId="0" fontId="7" fillId="2" borderId="0" xfId="0" applyFont="1" applyFill="1" applyAlignment="1">
      <alignment horizontal="right" vertical="top"/>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right" vertical="center"/>
    </xf>
    <xf numFmtId="0" fontId="13" fillId="3" borderId="0" xfId="0" applyFont="1" applyFill="1" applyAlignment="1">
      <alignment horizontal="right" vertical="center"/>
    </xf>
    <xf numFmtId="0" fontId="13" fillId="3" borderId="5" xfId="0" applyFont="1" applyFill="1" applyBorder="1" applyAlignment="1">
      <alignment horizontal="right" vertical="center" wrapText="1"/>
    </xf>
    <xf numFmtId="0" fontId="13" fillId="3" borderId="0" xfId="0" applyFont="1" applyFill="1" applyAlignment="1">
      <alignment horizontal="right" vertical="center" wrapText="1"/>
    </xf>
    <xf numFmtId="0" fontId="17" fillId="3" borderId="5" xfId="0" applyFont="1" applyFill="1" applyBorder="1" applyAlignment="1">
      <alignment horizontal="right" vertical="center" wrapText="1"/>
    </xf>
    <xf numFmtId="0" fontId="17" fillId="3" borderId="0" xfId="0" applyFont="1" applyFill="1" applyAlignment="1">
      <alignment horizontal="right" vertical="center" wrapText="1"/>
    </xf>
    <xf numFmtId="0" fontId="12" fillId="0" borderId="3" xfId="0" applyFont="1" applyBorder="1" applyAlignment="1">
      <alignment horizontal="center" vertical="top"/>
    </xf>
    <xf numFmtId="0" fontId="12" fillId="0" borderId="8" xfId="0" applyFont="1" applyBorder="1" applyAlignment="1">
      <alignment horizontal="center" vertical="top"/>
    </xf>
  </cellXfs>
  <cellStyles count="3">
    <cellStyle name="Comma" xfId="1" builtinId="3"/>
    <cellStyle name="Normal" xfId="0" builtinId="0"/>
    <cellStyle name="Normal 6" xfId="2" xr:uid="{CB9585AD-E7B3-4D0C-8401-17D0C3EADFAF}"/>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U27"/>
  <sheetViews>
    <sheetView tabSelected="1" topLeftCell="D1" zoomScale="70" zoomScaleNormal="70" zoomScaleSheetLayoutView="55" zoomScalePageLayoutView="55" workbookViewId="0">
      <selection activeCell="N6" sqref="N6"/>
    </sheetView>
  </sheetViews>
  <sheetFormatPr defaultColWidth="9.140625" defaultRowHeight="15.75"/>
  <cols>
    <col min="1" max="2" width="9.85546875" style="1" customWidth="1"/>
    <col min="3" max="3" width="72.28515625" style="44" customWidth="1"/>
    <col min="4" max="4" width="71.42578125" style="44" customWidth="1"/>
    <col min="5" max="5" width="17.42578125" style="12" customWidth="1"/>
    <col min="6" max="6" width="13.7109375" style="13" customWidth="1"/>
    <col min="7" max="7" width="18.5703125" style="1" customWidth="1"/>
    <col min="8" max="8" width="33.85546875" style="1" customWidth="1"/>
    <col min="9" max="9" width="66.5703125" style="1" customWidth="1"/>
    <col min="10" max="10" width="26.85546875" style="1" customWidth="1"/>
    <col min="11" max="11" width="20.42578125" style="14" customWidth="1"/>
    <col min="12" max="12" width="26.5703125" style="14" customWidth="1"/>
    <col min="13" max="13" width="30.5703125" style="14" customWidth="1"/>
    <col min="14" max="14" width="26.85546875" style="1" customWidth="1"/>
    <col min="15" max="16384" width="9.140625" style="1"/>
  </cols>
  <sheetData>
    <row r="1" spans="1:21" ht="72.75" customHeight="1">
      <c r="A1" s="19" t="s">
        <v>0</v>
      </c>
      <c r="B1" s="47"/>
      <c r="C1" s="20"/>
      <c r="D1" s="21"/>
      <c r="E1" s="21"/>
      <c r="F1" s="20"/>
      <c r="G1" s="20"/>
      <c r="H1" s="20"/>
      <c r="I1" s="20"/>
      <c r="J1" s="20"/>
      <c r="K1" s="20"/>
      <c r="L1" s="20"/>
      <c r="M1" s="20"/>
      <c r="T1" s="22"/>
      <c r="U1" s="22"/>
    </row>
    <row r="2" spans="1:21" s="3" customFormat="1" ht="135" customHeight="1">
      <c r="A2" s="2" t="s">
        <v>1</v>
      </c>
      <c r="B2" s="2" t="s">
        <v>2</v>
      </c>
      <c r="C2" s="2" t="s">
        <v>3</v>
      </c>
      <c r="D2" s="2" t="s">
        <v>4</v>
      </c>
      <c r="E2" s="2" t="s">
        <v>5</v>
      </c>
      <c r="F2" s="2" t="s">
        <v>6</v>
      </c>
      <c r="G2" s="2" t="s">
        <v>7</v>
      </c>
      <c r="H2" s="2" t="s">
        <v>8</v>
      </c>
      <c r="I2" s="2" t="s">
        <v>9</v>
      </c>
      <c r="J2" s="2" t="s">
        <v>10</v>
      </c>
      <c r="K2" s="2" t="s">
        <v>11</v>
      </c>
      <c r="L2" s="45" t="s">
        <v>12</v>
      </c>
      <c r="M2" s="2" t="s">
        <v>13</v>
      </c>
      <c r="N2" s="2" t="s">
        <v>14</v>
      </c>
    </row>
    <row r="3" spans="1:21" s="59" customFormat="1" ht="28.15" customHeight="1">
      <c r="A3" s="60" t="s">
        <v>15</v>
      </c>
      <c r="B3" s="61"/>
      <c r="C3" s="61"/>
      <c r="D3" s="61"/>
      <c r="E3" s="61"/>
      <c r="F3" s="61"/>
      <c r="G3" s="61"/>
      <c r="H3" s="61"/>
      <c r="I3" s="61"/>
      <c r="J3" s="61"/>
      <c r="K3" s="61"/>
      <c r="L3" s="61"/>
      <c r="M3" s="61"/>
      <c r="N3" s="61"/>
      <c r="O3" s="58"/>
      <c r="P3" s="58"/>
      <c r="Q3" s="58"/>
      <c r="R3" s="58"/>
      <c r="S3" s="58"/>
    </row>
    <row r="4" spans="1:21" ht="186.75" customHeight="1">
      <c r="A4" s="17">
        <v>1</v>
      </c>
      <c r="B4" s="17">
        <v>1</v>
      </c>
      <c r="C4" s="18" t="s">
        <v>16</v>
      </c>
      <c r="D4" s="18" t="s">
        <v>17</v>
      </c>
      <c r="E4" s="53" t="s">
        <v>18</v>
      </c>
      <c r="F4" s="53" t="s">
        <v>19</v>
      </c>
      <c r="G4" s="53">
        <v>1</v>
      </c>
      <c r="H4" s="4"/>
      <c r="I4" s="4"/>
      <c r="J4" s="4"/>
      <c r="K4" s="55">
        <v>1</v>
      </c>
      <c r="L4" s="56"/>
      <c r="M4" s="57">
        <v>0</v>
      </c>
      <c r="N4" s="57">
        <f>M4*K4</f>
        <v>0</v>
      </c>
    </row>
    <row r="5" spans="1:21" s="3" customFormat="1" ht="36.6" customHeight="1">
      <c r="A5" s="5"/>
      <c r="B5" s="48"/>
      <c r="C5" s="40"/>
      <c r="D5" s="40"/>
      <c r="E5" s="6"/>
      <c r="F5" s="7"/>
      <c r="G5" s="15"/>
      <c r="H5" s="15"/>
      <c r="I5" s="15"/>
      <c r="J5" s="15"/>
      <c r="K5" s="15"/>
      <c r="L5" s="16"/>
      <c r="M5" s="54" t="s">
        <v>20</v>
      </c>
      <c r="N5" s="46">
        <f>SUM(N4:N4)</f>
        <v>0</v>
      </c>
    </row>
    <row r="6" spans="1:21" customFormat="1" ht="42" customHeight="1"/>
    <row r="7" spans="1:21" ht="317.45" customHeight="1">
      <c r="A7" s="66" t="s">
        <v>40</v>
      </c>
      <c r="B7" s="66"/>
      <c r="C7" s="66"/>
      <c r="D7" s="66"/>
      <c r="E7" s="66"/>
      <c r="F7" s="66"/>
      <c r="G7" s="66"/>
      <c r="H7" s="66"/>
      <c r="I7" s="66"/>
      <c r="J7" s="66"/>
      <c r="K7" s="66"/>
      <c r="L7" s="66"/>
      <c r="M7" s="66"/>
      <c r="N7" s="66"/>
    </row>
    <row r="8" spans="1:21" ht="15" customHeight="1">
      <c r="A8" s="8"/>
      <c r="B8" s="49"/>
      <c r="C8" s="41"/>
      <c r="D8" s="41"/>
      <c r="E8" s="23"/>
      <c r="F8" s="24"/>
      <c r="G8" s="67" t="s">
        <v>21</v>
      </c>
      <c r="H8" s="68"/>
      <c r="I8" s="68"/>
      <c r="J8" s="68"/>
      <c r="K8" s="68"/>
      <c r="L8" s="68"/>
      <c r="M8" s="68"/>
      <c r="N8" s="68"/>
    </row>
    <row r="9" spans="1:21" s="34" customFormat="1" ht="42" customHeight="1">
      <c r="A9" s="73" t="s">
        <v>22</v>
      </c>
      <c r="B9" s="74"/>
      <c r="C9" s="74"/>
      <c r="D9" s="74"/>
      <c r="E9" s="74"/>
      <c r="F9" s="74"/>
      <c r="G9" s="74"/>
      <c r="H9" s="74"/>
      <c r="I9" s="74"/>
      <c r="J9" s="74"/>
      <c r="K9" s="74"/>
      <c r="L9" s="74"/>
      <c r="M9" s="69" t="s">
        <v>23</v>
      </c>
      <c r="N9" s="70"/>
    </row>
    <row r="10" spans="1:21" s="34" customFormat="1" ht="42.75" customHeight="1">
      <c r="A10" s="73" t="s">
        <v>24</v>
      </c>
      <c r="B10" s="74"/>
      <c r="C10" s="74"/>
      <c r="D10" s="74"/>
      <c r="E10" s="74"/>
      <c r="F10" s="74"/>
      <c r="G10" s="74"/>
      <c r="H10" s="74"/>
      <c r="I10" s="74"/>
      <c r="J10" s="74"/>
      <c r="K10" s="74"/>
      <c r="L10" s="74"/>
      <c r="M10" s="64"/>
      <c r="N10" s="65"/>
    </row>
    <row r="11" spans="1:21" s="34" customFormat="1" ht="45" customHeight="1">
      <c r="A11" s="75" t="s">
        <v>25</v>
      </c>
      <c r="B11" s="76"/>
      <c r="C11" s="76"/>
      <c r="D11" s="76"/>
      <c r="E11" s="76"/>
      <c r="F11" s="76"/>
      <c r="G11" s="76"/>
      <c r="H11" s="76"/>
      <c r="I11" s="76"/>
      <c r="J11" s="76"/>
      <c r="K11" s="76"/>
      <c r="L11" s="76"/>
      <c r="M11" s="64"/>
      <c r="N11" s="65"/>
    </row>
    <row r="12" spans="1:21" s="34" customFormat="1" ht="41.25" customHeight="1">
      <c r="A12" s="73" t="s">
        <v>26</v>
      </c>
      <c r="B12" s="74"/>
      <c r="C12" s="74"/>
      <c r="D12" s="74"/>
      <c r="E12" s="74"/>
      <c r="F12" s="74"/>
      <c r="G12" s="74"/>
      <c r="H12" s="74"/>
      <c r="I12" s="74"/>
      <c r="J12" s="74"/>
      <c r="K12" s="74"/>
      <c r="L12" s="74"/>
      <c r="M12" s="62" t="s">
        <v>27</v>
      </c>
      <c r="N12" s="63"/>
    </row>
    <row r="13" spans="1:21" s="34" customFormat="1" ht="42" customHeight="1">
      <c r="A13" s="73" t="s">
        <v>28</v>
      </c>
      <c r="B13" s="74"/>
      <c r="C13" s="74"/>
      <c r="D13" s="74"/>
      <c r="E13" s="74"/>
      <c r="F13" s="74"/>
      <c r="G13" s="74"/>
      <c r="H13" s="74"/>
      <c r="I13" s="74"/>
      <c r="J13" s="74"/>
      <c r="K13" s="74"/>
      <c r="L13" s="74"/>
      <c r="M13" s="64"/>
      <c r="N13" s="65"/>
    </row>
    <row r="14" spans="1:21" s="34" customFormat="1" ht="34.5" customHeight="1">
      <c r="A14" s="32"/>
      <c r="B14" s="35"/>
      <c r="C14" s="39"/>
      <c r="D14" s="39"/>
      <c r="E14" s="33"/>
      <c r="F14" s="33"/>
      <c r="G14" s="33"/>
      <c r="H14" s="33"/>
      <c r="I14" s="33"/>
      <c r="J14" s="74" t="s">
        <v>29</v>
      </c>
      <c r="K14" s="74"/>
      <c r="L14" s="74"/>
      <c r="M14" s="64"/>
      <c r="N14" s="65"/>
    </row>
    <row r="15" spans="1:21" s="34" customFormat="1" ht="42.75" customHeight="1">
      <c r="A15" s="73"/>
      <c r="B15" s="74"/>
      <c r="C15" s="74"/>
      <c r="D15" s="74"/>
      <c r="E15" s="74"/>
      <c r="F15" s="74"/>
      <c r="G15" s="74"/>
      <c r="H15" s="74"/>
      <c r="I15" s="74"/>
      <c r="J15" s="74"/>
      <c r="K15" s="74"/>
      <c r="L15" s="74"/>
      <c r="M15" s="64"/>
      <c r="N15" s="65"/>
    </row>
    <row r="16" spans="1:21" s="34" customFormat="1" ht="42.75" customHeight="1">
      <c r="A16" s="73" t="s">
        <v>30</v>
      </c>
      <c r="B16" s="74"/>
      <c r="C16" s="74"/>
      <c r="D16" s="74"/>
      <c r="E16" s="74"/>
      <c r="F16" s="74"/>
      <c r="G16" s="74"/>
      <c r="H16" s="74"/>
      <c r="I16" s="74"/>
      <c r="J16" s="74"/>
      <c r="K16" s="74"/>
      <c r="L16" s="74"/>
      <c r="M16" s="64"/>
      <c r="N16" s="65"/>
    </row>
    <row r="17" spans="1:15" s="34" customFormat="1" ht="34.5" customHeight="1">
      <c r="A17" s="71" t="s">
        <v>31</v>
      </c>
      <c r="B17" s="72"/>
      <c r="C17" s="72"/>
      <c r="D17" s="72"/>
      <c r="E17" s="72"/>
      <c r="F17" s="72"/>
      <c r="G17" s="72"/>
      <c r="H17" s="72"/>
      <c r="I17" s="72"/>
      <c r="J17" s="72"/>
      <c r="K17" s="72"/>
      <c r="L17" s="72"/>
      <c r="M17" s="64"/>
      <c r="N17" s="65"/>
    </row>
    <row r="18" spans="1:15" s="34" customFormat="1" ht="42.75" customHeight="1">
      <c r="A18" s="73" t="s">
        <v>32</v>
      </c>
      <c r="B18" s="74"/>
      <c r="C18" s="74"/>
      <c r="D18" s="74"/>
      <c r="E18" s="74"/>
      <c r="F18" s="74"/>
      <c r="G18" s="74"/>
      <c r="H18" s="74"/>
      <c r="I18" s="74"/>
      <c r="J18" s="74"/>
      <c r="K18" s="74"/>
      <c r="L18" s="74"/>
      <c r="M18" s="64"/>
      <c r="N18" s="65"/>
      <c r="O18" s="36"/>
    </row>
    <row r="19" spans="1:15" s="34" customFormat="1" ht="39.75" customHeight="1">
      <c r="A19" s="73" t="s">
        <v>33</v>
      </c>
      <c r="B19" s="74"/>
      <c r="C19" s="74"/>
      <c r="D19" s="74"/>
      <c r="E19" s="74"/>
      <c r="F19" s="74"/>
      <c r="G19" s="74"/>
      <c r="H19" s="74"/>
      <c r="I19" s="74"/>
      <c r="J19" s="74"/>
      <c r="K19" s="74"/>
      <c r="L19" s="74"/>
      <c r="M19" s="64"/>
      <c r="N19" s="65"/>
    </row>
    <row r="20" spans="1:15" s="34" customFormat="1" ht="34.5" customHeight="1">
      <c r="A20" s="71" t="s">
        <v>34</v>
      </c>
      <c r="B20" s="72"/>
      <c r="C20" s="72"/>
      <c r="D20" s="72"/>
      <c r="E20" s="72"/>
      <c r="F20" s="72"/>
      <c r="G20" s="72"/>
      <c r="H20" s="72"/>
      <c r="I20" s="72"/>
      <c r="J20" s="72"/>
      <c r="K20" s="72"/>
      <c r="L20" s="72"/>
      <c r="M20" s="64"/>
      <c r="N20" s="65"/>
    </row>
    <row r="21" spans="1:15" s="34" customFormat="1" ht="37.5" customHeight="1">
      <c r="A21" s="37"/>
      <c r="B21" s="50"/>
      <c r="C21" s="74" t="s">
        <v>35</v>
      </c>
      <c r="D21" s="74"/>
      <c r="E21" s="74"/>
      <c r="F21" s="74"/>
      <c r="G21" s="74"/>
      <c r="H21" s="74"/>
      <c r="I21" s="74"/>
      <c r="J21" s="74"/>
      <c r="K21" s="74"/>
      <c r="L21" s="74"/>
      <c r="M21" s="64"/>
      <c r="N21" s="65"/>
    </row>
    <row r="22" spans="1:15" s="34" customFormat="1" ht="34.5" customHeight="1">
      <c r="A22" s="71" t="s">
        <v>36</v>
      </c>
      <c r="B22" s="72"/>
      <c r="C22" s="72"/>
      <c r="D22" s="72"/>
      <c r="E22" s="72"/>
      <c r="F22" s="72"/>
      <c r="G22" s="72"/>
      <c r="H22" s="72"/>
      <c r="I22" s="72"/>
      <c r="J22" s="72"/>
      <c r="K22" s="72"/>
      <c r="L22" s="72"/>
      <c r="M22" s="64"/>
      <c r="N22" s="65"/>
    </row>
    <row r="23" spans="1:15" s="34" customFormat="1" ht="21" customHeight="1">
      <c r="A23" s="38" t="s">
        <v>37</v>
      </c>
      <c r="B23" s="51"/>
      <c r="C23" s="42"/>
      <c r="D23" s="42"/>
      <c r="E23" s="36"/>
      <c r="F23" s="36"/>
      <c r="H23" s="36"/>
      <c r="I23" s="36"/>
      <c r="J23" s="36"/>
      <c r="K23" s="35"/>
      <c r="L23" s="33" t="s">
        <v>38</v>
      </c>
      <c r="M23" s="64"/>
      <c r="N23" s="65"/>
    </row>
    <row r="24" spans="1:15" s="25" customFormat="1" ht="21">
      <c r="A24" s="31" t="s">
        <v>39</v>
      </c>
      <c r="B24" s="52"/>
      <c r="C24" s="43"/>
      <c r="D24" s="43"/>
      <c r="E24" s="26"/>
      <c r="F24" s="27"/>
      <c r="G24" s="28"/>
      <c r="H24" s="28"/>
      <c r="I24" s="28"/>
      <c r="J24" s="28"/>
      <c r="K24" s="29"/>
      <c r="L24" s="30"/>
      <c r="M24" s="77"/>
      <c r="N24" s="78"/>
    </row>
    <row r="25" spans="1:15">
      <c r="E25" s="9"/>
      <c r="F25" s="10"/>
      <c r="K25" s="11"/>
      <c r="L25" s="11"/>
      <c r="M25" s="11"/>
    </row>
    <row r="26" spans="1:15">
      <c r="E26" s="9"/>
      <c r="F26" s="10"/>
      <c r="K26" s="11"/>
      <c r="L26" s="11"/>
      <c r="M26" s="11"/>
    </row>
    <row r="27" spans="1:15">
      <c r="E27" s="9"/>
      <c r="F27" s="10"/>
      <c r="K27" s="11"/>
      <c r="L27" s="11"/>
      <c r="M27" s="11"/>
    </row>
  </sheetData>
  <protectedRanges>
    <protectedRange sqref="M9 M12 N10:N11 N13:N23 G4:M4" name="Диапазон2"/>
  </protectedRanges>
  <autoFilter ref="A2:N5" xr:uid="{3FC0215E-D402-4A17-84DB-3EBE5390A185}"/>
  <mergeCells count="32">
    <mergeCell ref="M22:N22"/>
    <mergeCell ref="M23:N23"/>
    <mergeCell ref="M24:N24"/>
    <mergeCell ref="M17:N17"/>
    <mergeCell ref="M18:N18"/>
    <mergeCell ref="M19:N19"/>
    <mergeCell ref="M20:N20"/>
    <mergeCell ref="M21:N21"/>
    <mergeCell ref="A22:L22"/>
    <mergeCell ref="A13:L13"/>
    <mergeCell ref="A9:L9"/>
    <mergeCell ref="A10:L10"/>
    <mergeCell ref="A11:L11"/>
    <mergeCell ref="A12:L12"/>
    <mergeCell ref="A15:L15"/>
    <mergeCell ref="A16:L16"/>
    <mergeCell ref="A17:L17"/>
    <mergeCell ref="A18:L18"/>
    <mergeCell ref="A19:L19"/>
    <mergeCell ref="C21:L21"/>
    <mergeCell ref="A20:L20"/>
    <mergeCell ref="J14:L14"/>
    <mergeCell ref="A7:N7"/>
    <mergeCell ref="G8:N8"/>
    <mergeCell ref="M9:N9"/>
    <mergeCell ref="M10:N10"/>
    <mergeCell ref="M11:N11"/>
    <mergeCell ref="M12:N12"/>
    <mergeCell ref="M13:N13"/>
    <mergeCell ref="M14:N14"/>
    <mergeCell ref="M15:N15"/>
    <mergeCell ref="M16:N16"/>
  </mergeCells>
  <phoneticPr fontId="11"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B92517-EC32-47CF-95A0-0FBE2D46F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2026-06-21T09:44:38Z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