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defaultThemeVersion="124226"/>
  <xr:revisionPtr revIDLastSave="0" documentId="13_ncr:1_{7C87F84D-AAF0-443F-B1E1-94F0510E43FD}" xr6:coauthVersionLast="47" xr6:coauthVersionMax="47" xr10:uidLastSave="{00000000-0000-0000-0000-000000000000}"/>
  <bookViews>
    <workbookView xWindow="-108" yWindow="-108" windowWidth="23256" windowHeight="12456" xr2:uid="{00000000-000D-0000-FFFF-FFFF00000000}"/>
  </bookViews>
  <sheets>
    <sheet name="КОМЕРЦІЙНА ПРОПОЗИЦІЯ" sheetId="5" r:id="rId1"/>
  </sheets>
  <definedNames>
    <definedName name="_xlnm._FilterDatabase" localSheetId="0" hidden="1">'КОМЕРЦІЙНА ПРОПОЗИЦІЯ'!$A$8:$Q$8</definedName>
    <definedName name="_xlnm.Print_Titles" localSheetId="0">'КОМЕРЦІЙНА ПРОПОЗИЦІЯ'!$8:$8</definedName>
    <definedName name="_xlnm.Print_Area" localSheetId="0">'КОМЕРЦІЙНА ПРОПОЗИЦІЯ'!$A$1:$I$29</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5" l="1"/>
  <c r="H19" i="5" l="1"/>
  <c r="H20" i="5" l="1"/>
</calcChain>
</file>

<file path=xl/sharedStrings.xml><?xml version="1.0" encoding="utf-8"?>
<sst xmlns="http://schemas.openxmlformats.org/spreadsheetml/2006/main" count="37" uniqueCount="37">
  <si>
    <r>
      <t>Tenderer / Учасник:</t>
    </r>
    <r>
      <rPr>
        <sz val="11"/>
        <color rgb="FF00B050"/>
        <rFont val="Calibri"/>
        <family val="2"/>
        <charset val="204"/>
        <scheme val="minor"/>
      </rPr>
      <t xml:space="preserve"> </t>
    </r>
    <r>
      <rPr>
        <b/>
        <sz val="11"/>
        <color rgb="FF00B050"/>
        <rFont val="Calibri"/>
        <family val="2"/>
        <charset val="204"/>
        <scheme val="minor"/>
      </rPr>
      <t>зазначити назву підприємства та адресу</t>
    </r>
    <r>
      <rPr>
        <b/>
        <sz val="11"/>
        <color rgb="FF002060"/>
        <rFont val="Calibri"/>
        <family val="2"/>
        <charset val="204"/>
        <scheme val="minor"/>
      </rPr>
      <t xml:space="preserve">
</t>
    </r>
    <r>
      <rPr>
        <sz val="11"/>
        <rFont val="Calibri"/>
        <family val="2"/>
        <scheme val="minor"/>
      </rPr>
      <t xml:space="preserve">
Address / Адреса:
City / Місто:
Country / Країна: Україна
Phone / Тел.:
Email:</t>
    </r>
  </si>
  <si>
    <t>No.</t>
  </si>
  <si>
    <t>Required q-ty / Кількість замовлення</t>
  </si>
  <si>
    <t>Unit /
Одиниця виміру</t>
  </si>
  <si>
    <t>Offered specification / Title / Manufacturer/ Пропоновані характеристики / Назва / Виробник</t>
  </si>
  <si>
    <t>Offered q-ty /
Запропонована кількість</t>
  </si>
  <si>
    <t>Price per unit, UAH /
Ціна за одиницю, грн</t>
  </si>
  <si>
    <t>Amount, UAH /
Сума, грн</t>
  </si>
  <si>
    <t>Total bid amount , UAH / Загальна сума пропозиції, грн</t>
  </si>
  <si>
    <t>Signature/ Підпис: __________________________</t>
  </si>
  <si>
    <t>Appointment / Посада: ______________________</t>
  </si>
  <si>
    <t>Print Name / ПІБ:_________________________</t>
  </si>
  <si>
    <t>Date / Дата: ______________________________</t>
  </si>
  <si>
    <t>М. П.</t>
  </si>
  <si>
    <t>Please stamp this Bid Form with your Company Stamp / Просимо завірити цю цінову пропозицію печаткою компанії</t>
  </si>
  <si>
    <t>Required specification/
Необхідні характеристики</t>
  </si>
  <si>
    <t>Ми засвідчуємо, що нами було прочитано та зрозуміло Загальні умови про закупівлю послуг та Етичні правила БО "БФ"Янголи Спасіння".  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</si>
  <si>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I certify that I have read and understood the General Conditions of Contract for the Procurement of Goods and the CO "CF "Angels of Salvation" Code of Ethics. I further certify that the above mentioned company has not engaged in corrupt, fraudulent, collusive, or coercive practices in competing for, or in executing, any Contracts.</t>
  </si>
  <si>
    <t>БО "БФ"Янголи Спасіння" за фінансуванням партнера Донора UHF, просить Вас подати цінову пропозицію на надання комплексних послуг з екстремального водіння.</t>
  </si>
  <si>
    <t>CO "CF "Angels of Salvation" with funding from the UHF Donor partner, requests that you submit a price proposal for the provision of comprehensive extreme driving services.</t>
  </si>
  <si>
    <t>послуга/service</t>
  </si>
  <si>
    <t>Course dates/
Дати проведення курсів
(ваша пропозиція/ your proposal)</t>
  </si>
  <si>
    <t>1.1</t>
  </si>
  <si>
    <t>1.2</t>
  </si>
  <si>
    <r>
      <rPr>
        <b/>
        <sz val="14"/>
        <color theme="1"/>
        <rFont val="Calibri"/>
        <family val="2"/>
        <charset val="204"/>
        <scheme val="minor"/>
      </rPr>
      <t>Умови оплати (бажано 100% післяплата 3 робочі дні)</t>
    </r>
    <r>
      <rPr>
        <sz val="12"/>
        <color theme="1"/>
        <rFont val="Calibri"/>
        <family val="2"/>
        <charset val="204"/>
        <scheme val="minor"/>
      </rPr>
      <t xml:space="preserve">  - вказати/
</t>
    </r>
    <r>
      <rPr>
        <b/>
        <sz val="14"/>
        <color theme="1"/>
        <rFont val="Calibri"/>
        <family val="2"/>
        <charset val="204"/>
        <scheme val="minor"/>
      </rPr>
      <t>Payment terms (preferably 100% cash on delivery within 3 business days)</t>
    </r>
    <r>
      <rPr>
        <sz val="12"/>
        <color theme="1"/>
        <rFont val="Calibri"/>
        <family val="2"/>
        <charset val="204"/>
        <scheme val="minor"/>
      </rPr>
      <t xml:space="preserve">  - specify</t>
    </r>
  </si>
  <si>
    <r>
      <rPr>
        <b/>
        <sz val="14"/>
        <color theme="1"/>
        <rFont val="Calibri"/>
        <family val="2"/>
        <charset val="204"/>
        <scheme val="minor"/>
      </rPr>
      <t>Сертифікація: Видача іменних сертифікатів про проходження курсу</t>
    </r>
    <r>
      <rPr>
        <sz val="14"/>
        <color theme="1"/>
        <rFont val="Calibri"/>
        <family val="2"/>
        <charset val="204"/>
        <scheme val="minor"/>
      </rPr>
      <t xml:space="preserve"> </t>
    </r>
    <r>
      <rPr>
        <sz val="12"/>
        <color theme="1"/>
        <rFont val="Calibri"/>
        <family val="2"/>
        <charset val="204"/>
        <scheme val="minor"/>
      </rPr>
      <t xml:space="preserve">- так/ні/
</t>
    </r>
    <r>
      <rPr>
        <b/>
        <sz val="14"/>
        <color theme="1"/>
        <rFont val="Calibri"/>
        <family val="2"/>
        <charset val="204"/>
        <scheme val="minor"/>
      </rPr>
      <t>Certification: Issuance of personalized certificates of course completion</t>
    </r>
    <r>
      <rPr>
        <sz val="12"/>
        <color theme="1"/>
        <rFont val="Calibri"/>
        <family val="2"/>
        <charset val="204"/>
        <scheme val="minor"/>
      </rPr>
      <t xml:space="preserve"> - yes/no</t>
    </r>
  </si>
  <si>
    <t>Amount per participant/ Сума за одного учасника:</t>
  </si>
  <si>
    <t xml:space="preserve"> Delivery location: Dnipro region, Ukraine.</t>
  </si>
  <si>
    <t>Місце постачання: Дніпро, Дніпропетровська обл., Україна</t>
  </si>
  <si>
    <r>
      <t xml:space="preserve">ОБОВ'ЯЗКОВЕ </t>
    </r>
    <r>
      <rPr>
        <sz val="14"/>
        <rFont val="Calibri"/>
        <family val="2"/>
        <charset val="204"/>
        <scheme val="minor"/>
      </rPr>
      <t>надання Дипломів та Сертифікатів інструкторів, наявність відповідних кведів або дозволів, ТОВ або ФОП 3 групи</t>
    </r>
    <r>
      <rPr>
        <b/>
        <sz val="14"/>
        <rFont val="Calibri"/>
        <family val="2"/>
        <charset val="204"/>
        <scheme val="minor"/>
      </rPr>
      <t>/
MANDATORY</t>
    </r>
    <r>
      <rPr>
        <sz val="14"/>
        <rFont val="Calibri"/>
        <family val="2"/>
        <charset val="204"/>
        <scheme val="minor"/>
      </rPr>
      <t xml:space="preserve"> іssuance of diplomas and instructor certificates; possession of the relevant business registration codes or permits; LLC or Individual Entrepreneur (Group 3).</t>
    </r>
  </si>
  <si>
    <t>Currency of Bid / Валюта: UAH / ГРН 
Bid validity period / Строк дії пропозиції: 10 days/ 10 днів
Required Delivery Date / Необхідний строк постачання: до кінця квітня/ by the end of April</t>
  </si>
  <si>
    <t>Проведення тренінгу HEAT для співробітників Фонду/ Conducting a HEAT training session for Foundation staff</t>
  </si>
  <si>
    <r>
      <rPr>
        <b/>
        <sz val="16"/>
        <rFont val="Calibri"/>
        <family val="2"/>
        <charset val="204"/>
        <scheme val="minor"/>
      </rPr>
      <t>Організаційна частина</t>
    </r>
    <r>
      <rPr>
        <b/>
        <sz val="12"/>
        <rFont val="Calibri"/>
        <family val="2"/>
        <scheme val="minor"/>
      </rPr>
      <t xml:space="preserve">
</t>
    </r>
    <r>
      <rPr>
        <sz val="12"/>
        <rFont val="Calibri"/>
        <family val="2"/>
        <charset val="204"/>
        <scheme val="minor"/>
      </rPr>
      <t xml:space="preserve">Повна організація тренінгу під ключ для 12 осіб:
- Оренда конференц-зали за потребності, оренда майданчику для провеженняпрактичних занять;
- Матеріально-технічне забезпечення заходу;
- Харчування учасників (1-2 кавобрейки (виходячи із програми), обід;
- Організація трансферу, якщо локація за межами м. Дніпро (точка збору учасників - пр-т Науки 115, головний офіс)
</t>
    </r>
    <r>
      <rPr>
        <b/>
        <sz val="12"/>
        <rFont val="Calibri"/>
        <family val="2"/>
        <charset val="204"/>
        <scheme val="minor"/>
      </rPr>
      <t>*Просимо зауважити, що всі витрати (проживання, проїзд, харчування по за тренінгом - ментор сплачує самостійно</t>
    </r>
    <r>
      <rPr>
        <b/>
        <sz val="12"/>
        <rFont val="Calibri"/>
        <family val="2"/>
        <scheme val="minor"/>
      </rPr>
      <t xml:space="preserve">/
</t>
    </r>
    <r>
      <rPr>
        <b/>
        <sz val="16"/>
        <rFont val="Calibri"/>
        <family val="2"/>
        <charset val="204"/>
        <scheme val="minor"/>
      </rPr>
      <t>Organizational part</t>
    </r>
    <r>
      <rPr>
        <b/>
        <sz val="12"/>
        <rFont val="Calibri"/>
        <family val="2"/>
        <scheme val="minor"/>
      </rPr>
      <t xml:space="preserve">
</t>
    </r>
    <r>
      <rPr>
        <sz val="12"/>
        <rFont val="Calibri"/>
        <family val="2"/>
        <charset val="204"/>
        <scheme val="minor"/>
      </rPr>
      <t xml:space="preserve">Full turnkey training organization for 12 people:
- Conference room rental as needed, rental of a venue for practical sessions;
- Logistical support for the event;
- Meals for participants (1–2 coffee breaks [depending on the program], lunch);
- Transportation arrangements if the location is outside Dnipro (participant pickup point: 115 Nauky Ave., main office)
</t>
    </r>
    <r>
      <rPr>
        <b/>
        <sz val="12"/>
        <rFont val="Calibri"/>
        <family val="2"/>
        <charset val="204"/>
        <scheme val="minor"/>
      </rPr>
      <t>*Please note that all expenses (accommodation, travel, and meals outside of the training) are to be paid by the mentor personally</t>
    </r>
  </si>
  <si>
    <r>
      <t xml:space="preserve">Тренінг має бути комплексний , з приблизною програмою: 
</t>
    </r>
    <r>
      <rPr>
        <sz val="12"/>
        <rFont val="Calibri"/>
        <family val="2"/>
        <charset val="204"/>
        <scheme val="minor"/>
      </rPr>
      <t>1. Огляд місця події. Оцінка рівня небезпеки. Алгоритм дій в залежності від ступеня небезпеки. Етапи надання допомоги. Радіостанції
2. Етап «Фаза прямої загрози»
- Пріоритети на цьому етапі
- Масивна кровотеча (що це, ознаки)
- Накладання турнікету (собі на руку, собі на ногу) (практика)
- Види турнікетів (якісні та неякісні)
- Коли накладати турнікет
- Проблеми імпровізованих турнікетів
Етап «Фаза не прямої загрози»
- Пріоритети на цьому етапі
Акронім MARCH Літера М
- Первинний огляд (практика)
- Прямий тиск (практика)
- Тампонування (практика)
Літера А
- Особистий захист (бронежилети, шоломи)
- Перевірка ротової порожнини (практика)
- Прийом Сафара/Висування щелепи (практика)
- Чую, Бачу, Відчуваю (практика)
Літера R
- Серцево легенева реанімація + вентиляція (практика)
- АЗД (теорія)
- Стабільне положення (практика)
- Що таке пневмоторакс та його види
- Допомога при пневмотораксі
- Теорія про голкову декомпресію</t>
    </r>
    <r>
      <rPr>
        <b/>
        <sz val="12"/>
        <rFont val="Calibri"/>
        <family val="2"/>
        <charset val="204"/>
        <scheme val="minor"/>
      </rPr>
      <t xml:space="preserve"> -</t>
    </r>
    <r>
      <rPr>
        <b/>
        <sz val="14"/>
        <color rgb="FFFF0000"/>
        <rFont val="Calibri"/>
        <family val="2"/>
        <charset val="204"/>
        <scheme val="minor"/>
      </rPr>
      <t xml:space="preserve"> Розповісти для чого це, та хто саме має право цим користуватися</t>
    </r>
    <r>
      <rPr>
        <b/>
        <sz val="12"/>
        <rFont val="Calibri"/>
        <family val="2"/>
        <charset val="204"/>
        <scheme val="minor"/>
      </rPr>
      <t xml:space="preserve">
</t>
    </r>
    <r>
      <rPr>
        <sz val="12"/>
        <rFont val="Calibri"/>
        <family val="2"/>
        <charset val="204"/>
        <scheme val="minor"/>
      </rPr>
      <t>Літера С
- Шокові стани
- Види перев’язок (Ізраїльський бандаж, перев’язка вузлових з’єднань) (практика)
- Теорія про конверсію та переміщення
Літера Н
- Гіпотермія
- Травми голови
- Травми ока
- Опіки
их сценаріїв з подальшим розбором + дебрифінг
3. Переломи (рука, нога) (практика)
4. Невідкладні стани (судоми, інфаркт та інсульт)
5. Удавлення (прийом Геймліха) (практика)
6. Вторинний огляд та утворення структури (практика)
7. Підготовка до евакуації
- Ноші (практика)
- Перенесення своїми силами (практика)
- Евакуація потерпілого з авто потрапившого в ДТП
8. Виклик ЕМД, Алгоритм доповіді про надзвичайні події</t>
    </r>
    <r>
      <rPr>
        <b/>
        <sz val="12"/>
        <rFont val="Calibri"/>
        <family val="2"/>
        <charset val="204"/>
        <scheme val="minor"/>
      </rPr>
      <t xml:space="preserve">
</t>
    </r>
    <r>
      <rPr>
        <sz val="12"/>
        <rFont val="Calibri"/>
        <family val="2"/>
        <charset val="204"/>
        <scheme val="minor"/>
      </rPr>
      <t>9. Дії у разі ДТП
10. Види принцип дії та припасування балістичного захисту
11. Симуляція
12. Склад мобільної групи, роль та обов’язки членів груп, підготовка авто до поїздки
13. Планування поїздки,розміщення в готелях
14. Одяг,взуття необхідні речі,склад добового рюкзака
15. Види укриттів
16. Мінна безпека
17. Мінна безпека
18. Загроза дронів
19. Пожежна безпека
20. Підготування до симуляційних відпрацювань (екіпірування), розподіл на групи</t>
    </r>
    <r>
      <rPr>
        <b/>
        <sz val="12"/>
        <rFont val="Calibri"/>
        <family val="2"/>
        <charset val="204"/>
        <scheme val="minor"/>
      </rPr>
      <t xml:space="preserve">
</t>
    </r>
    <r>
      <rPr>
        <sz val="12"/>
        <rFont val="Calibri"/>
        <family val="2"/>
        <charset val="204"/>
        <scheme val="minor"/>
      </rPr>
      <t>21. Відпрацювання симуляційн/</t>
    </r>
    <r>
      <rPr>
        <b/>
        <sz val="12"/>
        <rFont val="Calibri"/>
        <family val="2"/>
        <charset val="204"/>
        <scheme val="minor"/>
      </rPr>
      <t xml:space="preserve">
The training should be comprehensive, with the following tentative agenda: 
</t>
    </r>
    <r>
      <rPr>
        <sz val="12"/>
        <rFont val="Calibri"/>
        <family val="2"/>
        <charset val="204"/>
        <scheme val="minor"/>
      </rPr>
      <t xml:space="preserve">1. Scene assessment. Risk assessment. Action protocol based on the level of risk. Stages of first aid. Radio communication
2. “Immediate Threat Phase”
- Priorities during this phase
- Massive bleeding (what it is, signs)
- Applying a tourniquet (to one’s own arm, to one’s own leg) (practice)
- Types of tourniquets (high-quality and low-quality)
- When to apply a tourniquet
- Problems with improvised tourniquets
“Non-immediate threat phase”
- Priorities at this stage
The MARCH acronym: Letter M
- Initial assessment (practice)
- Direct pressure (practice)
- Packing (practice)
Letter A
- Personal protection (body armor, helmets)
- Oral cavity examination (practice)
- Safar maneuver/Jaw thrust (practice)
- Hear, See, Feel (practice)
Letter R
- Cardiopulmonary resuscitation + ventilation (practice)
- AED (theory)
- Stable position (practice)
- What is a pneumothorax and its types
- First aid for pneumothorax
- Theory of needle decompression - </t>
    </r>
    <r>
      <rPr>
        <b/>
        <sz val="14"/>
        <color rgb="FFFF0000"/>
        <rFont val="Calibri"/>
        <family val="2"/>
        <charset val="204"/>
        <scheme val="minor"/>
      </rPr>
      <t>Explain its purpose and who is authorized to use it</t>
    </r>
    <r>
      <rPr>
        <sz val="12"/>
        <rFont val="Calibri"/>
        <family val="2"/>
        <charset val="204"/>
        <scheme val="minor"/>
      </rPr>
      <t xml:space="preserve">
Letter C
- Shock
- Types of bandages (Israeli bandage, knot bandage) (practice)
- Theory of conversion and relocation
Letter H
- Hypothermia
- Head injuries
- Eye injuries
- Burns
- Scenarios with subsequent analysis + debriefing
3. Fractures (arm, leg) (practice)
4. Medical emergencies (seizures, heart attack, and stroke)
5. Choking (Heimlich maneuver) (practice)
6. Secondary survey and triage (practice)
7. Preparing for evacuation
- Stretchers (practice)
- Self-carry (practice)
- Evacuation of a victim from a vehicle involved in a traffic accident
8. Calling emergency medical services, algorithm for reporting emergencies
9. Actions in the event of a traffic accident
10. Types, principles of operation, and fitting of ballistic protection
11. Simulation
12. Composition of the mobile team, roles and responsibilities of team members, preparing the vehicle for the trip
13. Trip planning, hotel accommodations
14. Clothing, footwear, essential items, contents of a daypack
15. Types of shelters
16. Mine safety
17. Mine safety
18. Drone threat
19. Fire safety
20. Preparation for simulation exercises (equipment), division into groups
21. Simulation exercises</t>
    </r>
  </si>
  <si>
    <t>Request for Quotation / Збір комерційних пропозицій  № RFQ 2026-706</t>
  </si>
  <si>
    <r>
      <t xml:space="preserve">Ordered / Замовник:  </t>
    </r>
    <r>
      <rPr>
        <sz val="11"/>
        <rFont val="Calibri"/>
        <family val="2"/>
        <charset val="204"/>
        <scheme val="minor"/>
      </rPr>
      <t>БО "БФ"Янголи Спасіння"/ CO "CF "Angels of Salvation"</t>
    </r>
    <r>
      <rPr>
        <sz val="11"/>
        <rFont val="Calibri"/>
        <family val="2"/>
        <scheme val="minor"/>
      </rPr>
      <t xml:space="preserve">
Address / Адреса: </t>
    </r>
    <r>
      <rPr>
        <sz val="11"/>
        <rFont val="Calibri"/>
        <family val="2"/>
        <charset val="204"/>
        <scheme val="minor"/>
      </rPr>
      <t xml:space="preserve">пр-т Науки, 115, корп. 2/ 115 Nauky Avenue, bldg. 2
</t>
    </r>
    <r>
      <rPr>
        <sz val="11"/>
        <rFont val="Calibri"/>
        <family val="2"/>
        <scheme val="minor"/>
      </rPr>
      <t xml:space="preserve">City / Місто: Дніпро/ Dnipro
Country / Країна: Ukraine / Україна
Phone / Тел.:  +38 (066) 4221054
</t>
    </r>
    <r>
      <rPr>
        <b/>
        <sz val="11"/>
        <rFont val="Calibri"/>
        <family val="2"/>
        <scheme val="minor"/>
      </rPr>
      <t xml:space="preserve">E-mail for bids / Імейл для пропозицій:  </t>
    </r>
    <r>
      <rPr>
        <b/>
        <sz val="11"/>
        <rFont val="Calibri"/>
        <family val="2"/>
        <charset val="204"/>
        <scheme val="minor"/>
      </rPr>
      <t xml:space="preserve"> procurement_financial_offers@charity-aos.com</t>
    </r>
    <r>
      <rPr>
        <b/>
        <sz val="11"/>
        <rFont val="Calibri"/>
        <family val="2"/>
        <scheme val="minor"/>
      </rPr>
      <t xml:space="preserve">       </t>
    </r>
    <r>
      <rPr>
        <b/>
        <sz val="11"/>
        <color theme="1"/>
        <rFont val="Calibri"/>
        <family val="2"/>
        <scheme val="minor"/>
      </rPr>
      <t xml:space="preserve"> </t>
    </r>
    <r>
      <rPr>
        <b/>
        <sz val="11"/>
        <rFont val="Calibri"/>
        <family val="2"/>
        <scheme val="minor"/>
      </rPr>
      <t xml:space="preserve">
E-mail for questions / Імейл для запитань: ybaliura@charity-aos.com</t>
    </r>
  </si>
  <si>
    <r>
      <t>RFQ Issuing Date / Дата запита: 17.06</t>
    </r>
    <r>
      <rPr>
        <b/>
        <sz val="11"/>
        <rFont val="Calibri"/>
        <family val="2"/>
        <charset val="204"/>
        <scheme val="minor"/>
      </rPr>
      <t>.2026</t>
    </r>
    <r>
      <rPr>
        <b/>
        <sz val="11"/>
        <rFont val="Calibri"/>
        <family val="2"/>
        <scheme val="minor"/>
      </rPr>
      <t xml:space="preserve">
RFQ Closing Date / Дата закриття прийому пропозицій:</t>
    </r>
    <r>
      <rPr>
        <b/>
        <sz val="11"/>
        <rFont val="Calibri"/>
        <family val="2"/>
        <charset val="204"/>
        <scheme val="minor"/>
      </rPr>
      <t xml:space="preserve"> 24.06.2026</t>
    </r>
    <r>
      <rPr>
        <b/>
        <sz val="11"/>
        <rFont val="Calibri"/>
        <family val="2"/>
        <scheme val="minor"/>
      </rPr>
      <t xml:space="preserve">
RFQ Closing Time / Час закриття прийому пропозицій: 16:00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</si>
</sst>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9]General"/>
    <numFmt numFmtId="165" formatCode="[$-419]0"/>
  </numFmts>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font>
    <font>
      <sz val="10"/>
      <color theme="1"/>
      <name val="Calibri"/>
      <family val="2"/>
      <charset val="204"/>
      <scheme val="minor"/>
    </font>
    <font>
      <sz val="10"/>
      <name val="Arial"/>
      <family val="2"/>
      <charset val="204"/>
    </font>
    <font>
      <sz val="11"/>
      <color indexed="8"/>
      <name val="Calibri"/>
      <family val="2"/>
      <charset val="204"/>
    </font>
    <font>
      <sz val="10"/>
      <name val="Calibri"/>
      <family val="2"/>
      <charset val="204"/>
      <scheme val="minor"/>
    </font>
    <font>
      <b/>
      <sz val="11"/>
      <name val="Calibri"/>
      <family val="2"/>
      <scheme val="minor"/>
    </font>
    <font>
      <sz val="11"/>
      <name val="Calibri"/>
      <family val="2"/>
      <scheme val="minor"/>
    </font>
    <font>
      <b/>
      <sz val="14"/>
      <name val="Calibri"/>
      <family val="2"/>
      <scheme val="minor"/>
    </font>
    <font>
      <sz val="10"/>
      <color rgb="FF000000"/>
      <name val="Calibri"/>
      <family val="2"/>
      <scheme val="minor"/>
    </font>
    <font>
      <b/>
      <i/>
      <sz val="11"/>
      <color theme="1"/>
      <name val="Calibri"/>
      <family val="2"/>
      <scheme val="minor"/>
    </font>
    <font>
      <sz val="11"/>
      <name val="Calibri"/>
      <family val="2"/>
      <charset val="204"/>
      <scheme val="minor"/>
    </font>
    <font>
      <b/>
      <sz val="11"/>
      <color theme="1"/>
      <name val="Calibri"/>
      <family val="2"/>
      <scheme val="minor"/>
    </font>
    <font>
      <b/>
      <i/>
      <sz val="11"/>
      <name val="Calibri"/>
      <family val="2"/>
      <scheme val="minor"/>
    </font>
    <font>
      <sz val="11"/>
      <color rgb="FF00B050"/>
      <name val="Calibri"/>
      <family val="2"/>
      <charset val="204"/>
      <scheme val="minor"/>
    </font>
    <font>
      <b/>
      <sz val="11"/>
      <color rgb="FF00B050"/>
      <name val="Calibri"/>
      <family val="2"/>
      <charset val="204"/>
      <scheme val="minor"/>
    </font>
    <font>
      <b/>
      <sz val="11"/>
      <color rgb="FF002060"/>
      <name val="Calibri"/>
      <family val="2"/>
      <charset val="204"/>
      <scheme val="minor"/>
    </font>
    <font>
      <b/>
      <sz val="11"/>
      <name val="Calibri"/>
      <family val="2"/>
      <charset val="204"/>
      <scheme val="minor"/>
    </font>
    <font>
      <sz val="12"/>
      <color theme="1"/>
      <name val="Calibri"/>
      <family val="2"/>
      <charset val="204"/>
      <scheme val="minor"/>
    </font>
    <font>
      <b/>
      <sz val="12"/>
      <name val="Calibri"/>
      <family val="2"/>
      <scheme val="minor"/>
    </font>
    <font>
      <b/>
      <sz val="16"/>
      <name val="Calibri"/>
      <family val="2"/>
      <scheme val="minor"/>
    </font>
    <font>
      <sz val="12"/>
      <name val="Calibri"/>
      <family val="2"/>
      <charset val="204"/>
      <scheme val="minor"/>
    </font>
    <font>
      <b/>
      <sz val="16"/>
      <name val="Calibri"/>
      <family val="2"/>
      <charset val="204"/>
      <scheme val="minor"/>
    </font>
    <font>
      <b/>
      <sz val="12"/>
      <name val="Calibri"/>
      <family val="2"/>
      <charset val="204"/>
      <scheme val="minor"/>
    </font>
    <font>
      <b/>
      <sz val="14"/>
      <color theme="1"/>
      <name val="Calibri"/>
      <family val="2"/>
      <charset val="204"/>
      <scheme val="minor"/>
    </font>
    <font>
      <sz val="14"/>
      <color theme="1"/>
      <name val="Calibri"/>
      <family val="2"/>
      <charset val="204"/>
      <scheme val="minor"/>
    </font>
    <font>
      <b/>
      <sz val="14"/>
      <name val="Calibri"/>
      <family val="2"/>
      <charset val="204"/>
      <scheme val="minor"/>
    </font>
    <font>
      <sz val="14"/>
      <name val="Calibri"/>
      <family val="2"/>
      <charset val="204"/>
      <scheme val="minor"/>
    </font>
    <font>
      <b/>
      <sz val="14"/>
      <color rgb="FFFF000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5" fillId="0" borderId="0"/>
    <xf numFmtId="0" fontId="6" fillId="0" borderId="0"/>
    <xf numFmtId="0" fontId="4" fillId="0" borderId="0"/>
    <xf numFmtId="0" fontId="8" fillId="0" borderId="0"/>
    <xf numFmtId="0" fontId="8" fillId="0" borderId="0"/>
    <xf numFmtId="164" fontId="9" fillId="0" borderId="0"/>
    <xf numFmtId="0" fontId="3" fillId="0" borderId="0"/>
    <xf numFmtId="0" fontId="3" fillId="0" borderId="0"/>
    <xf numFmtId="0" fontId="2" fillId="0" borderId="0"/>
    <xf numFmtId="0" fontId="2" fillId="0" borderId="0"/>
    <xf numFmtId="0" fontId="1" fillId="0" borderId="0"/>
  </cellStyleXfs>
  <cellXfs count="89">
    <xf numFmtId="0" fontId="0" fillId="0" borderId="0" xfId="0"/>
    <xf numFmtId="0" fontId="7" fillId="0" borderId="0" xfId="0" applyFont="1" applyAlignment="1">
      <alignment vertical="center"/>
    </xf>
    <xf numFmtId="0" fontId="7" fillId="0" borderId="0" xfId="0" applyFont="1"/>
    <xf numFmtId="0" fontId="7" fillId="0" borderId="0" xfId="0" applyFont="1" applyAlignment="1">
      <alignment vertical="top"/>
    </xf>
    <xf numFmtId="0" fontId="10" fillId="0" borderId="0" xfId="0" applyFont="1"/>
    <xf numFmtId="0" fontId="0" fillId="0" borderId="0" xfId="0" applyAlignment="1">
      <alignment horizontal="center"/>
    </xf>
    <xf numFmtId="0" fontId="0" fillId="2" borderId="0" xfId="0" applyFill="1" applyAlignment="1">
      <alignment vertical="top"/>
    </xf>
    <xf numFmtId="0" fontId="0" fillId="2" borderId="0" xfId="0" applyFill="1" applyAlignment="1">
      <alignment vertical="center"/>
    </xf>
    <xf numFmtId="0" fontId="0" fillId="2" borderId="0" xfId="0" applyFill="1" applyProtection="1">
      <protection locked="0"/>
    </xf>
    <xf numFmtId="0" fontId="0" fillId="2" borderId="0" xfId="0" applyFill="1"/>
    <xf numFmtId="2" fontId="0" fillId="2" borderId="0" xfId="0" applyNumberFormat="1" applyFill="1"/>
    <xf numFmtId="0" fontId="0" fillId="0" borderId="0" xfId="0" applyAlignment="1">
      <alignment horizontal="right" vertical="top"/>
    </xf>
    <xf numFmtId="0" fontId="0" fillId="0" borderId="0" xfId="0" applyAlignment="1">
      <alignment vertical="center" wrapText="1"/>
    </xf>
    <xf numFmtId="0" fontId="7" fillId="0" borderId="0" xfId="0" applyFont="1" applyAlignment="1">
      <alignment wrapText="1"/>
    </xf>
    <xf numFmtId="165" fontId="0" fillId="2" borderId="0" xfId="0" applyNumberFormat="1" applyFill="1" applyAlignment="1">
      <alignment vertical="center"/>
    </xf>
    <xf numFmtId="0" fontId="14" fillId="0" borderId="0" xfId="0" applyFont="1" applyAlignment="1">
      <alignment horizontal="left" vertical="top" wrapText="1"/>
    </xf>
    <xf numFmtId="0" fontId="15" fillId="0" borderId="0" xfId="0" applyFont="1" applyAlignment="1">
      <alignment vertical="top"/>
    </xf>
    <xf numFmtId="0" fontId="13" fillId="0" borderId="8" xfId="0" applyFont="1" applyBorder="1" applyAlignment="1">
      <alignment horizontal="center" wrapText="1"/>
    </xf>
    <xf numFmtId="0" fontId="13" fillId="0" borderId="2" xfId="0" applyFont="1" applyBorder="1" applyAlignment="1">
      <alignment horizontal="center" wrapText="1"/>
    </xf>
    <xf numFmtId="0" fontId="13" fillId="0" borderId="6" xfId="0" applyFont="1" applyBorder="1" applyAlignment="1">
      <alignment horizontal="center" wrapText="1"/>
    </xf>
    <xf numFmtId="0" fontId="11" fillId="0" borderId="1" xfId="0" applyFont="1" applyBorder="1" applyAlignment="1">
      <alignment horizontal="center" vertical="center" wrapText="1"/>
    </xf>
    <xf numFmtId="0" fontId="16" fillId="0" borderId="0" xfId="0" applyFont="1" applyAlignment="1">
      <alignment vertical="top"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0" fillId="2" borderId="8" xfId="0" applyFill="1" applyBorder="1" applyProtection="1">
      <protection locked="0"/>
    </xf>
    <xf numFmtId="0" fontId="0" fillId="2" borderId="2" xfId="0" applyFill="1" applyBorder="1" applyAlignment="1">
      <alignment vertical="top"/>
    </xf>
    <xf numFmtId="0" fontId="0" fillId="2" borderId="2" xfId="0" applyFill="1" applyBorder="1" applyAlignment="1">
      <alignment vertical="center"/>
    </xf>
    <xf numFmtId="0" fontId="0" fillId="2" borderId="2" xfId="0" applyFill="1" applyBorder="1" applyAlignment="1" applyProtection="1">
      <alignment vertical="center"/>
      <protection locked="0"/>
    </xf>
    <xf numFmtId="0" fontId="0" fillId="2" borderId="2" xfId="0" applyFill="1" applyBorder="1" applyProtection="1">
      <protection locked="0"/>
    </xf>
    <xf numFmtId="0" fontId="12" fillId="2" borderId="2" xfId="0" applyFont="1" applyFill="1" applyBorder="1" applyProtection="1">
      <protection locked="0"/>
    </xf>
    <xf numFmtId="0" fontId="0" fillId="2" borderId="7" xfId="0" applyFill="1" applyBorder="1" applyProtection="1">
      <protection locked="0"/>
    </xf>
    <xf numFmtId="0" fontId="12" fillId="2" borderId="0" xfId="0" applyFont="1" applyFill="1" applyProtection="1">
      <protection locked="0"/>
    </xf>
    <xf numFmtId="0" fontId="0" fillId="0" borderId="7" xfId="0" applyBorder="1"/>
    <xf numFmtId="0" fontId="12" fillId="0" borderId="0" xfId="0" applyFont="1"/>
    <xf numFmtId="2" fontId="18" fillId="0" borderId="3" xfId="0" applyNumberFormat="1" applyFont="1" applyBorder="1" applyAlignment="1" applyProtection="1">
      <alignment horizontal="center" vertical="top" wrapText="1"/>
      <protection locked="0"/>
    </xf>
    <xf numFmtId="2" fontId="18" fillId="0" borderId="4" xfId="0" applyNumberFormat="1" applyFont="1" applyBorder="1" applyAlignment="1" applyProtection="1">
      <alignment horizontal="center" vertical="top" wrapText="1"/>
      <protection locked="0"/>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2" fontId="18" fillId="3" borderId="4" xfId="0" applyNumberFormat="1" applyFont="1" applyFill="1" applyBorder="1" applyAlignment="1" applyProtection="1">
      <alignment horizontal="center" vertical="top" wrapText="1"/>
      <protection locked="0"/>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1" xfId="0" applyFont="1" applyBorder="1" applyAlignment="1">
      <alignment horizontal="left"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3" fillId="0" borderId="4" xfId="0" applyFont="1" applyBorder="1" applyAlignment="1">
      <alignment horizontal="left" vertical="center" wrapText="1"/>
    </xf>
    <xf numFmtId="0" fontId="25" fillId="3" borderId="8" xfId="0" applyFont="1" applyFill="1" applyBorder="1" applyAlignment="1">
      <alignment horizontal="left" vertical="center" wrapText="1"/>
    </xf>
    <xf numFmtId="0" fontId="11" fillId="0" borderId="3" xfId="0" applyFont="1" applyBorder="1" applyAlignment="1">
      <alignment horizontal="center" vertical="center" wrapText="1"/>
    </xf>
    <xf numFmtId="0" fontId="23" fillId="0" borderId="9" xfId="0" applyFont="1" applyBorder="1" applyAlignment="1">
      <alignment vertical="center"/>
    </xf>
    <xf numFmtId="0" fontId="23" fillId="0" borderId="9" xfId="0" applyFont="1" applyBorder="1" applyAlignment="1">
      <alignment vertical="center" wrapText="1"/>
    </xf>
    <xf numFmtId="0" fontId="11" fillId="0" borderId="1" xfId="0" quotePrefix="1" applyFont="1" applyBorder="1" applyAlignment="1">
      <alignment horizontal="center" vertical="center" wrapText="1"/>
    </xf>
    <xf numFmtId="0" fontId="28" fillId="3" borderId="1" xfId="0" applyFont="1" applyFill="1" applyBorder="1" applyAlignment="1">
      <alignment horizontal="left" vertical="center"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1" fillId="0" borderId="9" xfId="0" quotePrefix="1" applyFont="1" applyBorder="1" applyAlignment="1">
      <alignment horizontal="center" vertical="center" wrapText="1"/>
    </xf>
    <xf numFmtId="0" fontId="11" fillId="0" borderId="11" xfId="0" quotePrefix="1" applyFont="1" applyBorder="1" applyAlignment="1">
      <alignment horizontal="center" vertical="center" wrapText="1"/>
    </xf>
    <xf numFmtId="0" fontId="28" fillId="3" borderId="9"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12" fillId="3" borderId="1" xfId="0" applyFont="1" applyFill="1" applyBorder="1" applyAlignment="1">
      <alignment horizontal="left" vertical="top" wrapText="1"/>
    </xf>
    <xf numFmtId="49" fontId="11" fillId="0" borderId="4" xfId="0" applyNumberFormat="1" applyFont="1" applyBorder="1" applyAlignment="1" applyProtection="1">
      <alignment horizontal="right" vertical="center" wrapText="1"/>
      <protection locked="0"/>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2" fontId="11" fillId="0" borderId="3" xfId="0" applyNumberFormat="1" applyFont="1" applyBorder="1" applyAlignment="1" applyProtection="1">
      <alignment horizontal="left" vertical="center" wrapText="1"/>
      <protection locked="0"/>
    </xf>
    <xf numFmtId="2" fontId="11" fillId="0" borderId="4" xfId="0" applyNumberFormat="1" applyFont="1" applyBorder="1" applyAlignment="1" applyProtection="1">
      <alignment horizontal="left" vertical="center" wrapText="1"/>
      <protection locked="0"/>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1" fillId="0" borderId="3" xfId="0" applyFont="1" applyBorder="1" applyAlignment="1">
      <alignment horizontal="left" vertical="center" wrapText="1"/>
    </xf>
    <xf numFmtId="49" fontId="11" fillId="0" borderId="5" xfId="0" applyNumberFormat="1" applyFont="1" applyBorder="1" applyAlignment="1" applyProtection="1">
      <alignment horizontal="right" vertical="center" wrapText="1"/>
      <protection locked="0"/>
    </xf>
    <xf numFmtId="0" fontId="13" fillId="0" borderId="1" xfId="0" applyFont="1" applyBorder="1" applyAlignment="1">
      <alignment horizontal="center" wrapText="1"/>
    </xf>
    <xf numFmtId="0" fontId="12" fillId="0" borderId="8" xfId="0" applyFont="1" applyBorder="1" applyAlignment="1">
      <alignment horizontal="left" vertical="top" wrapText="1"/>
    </xf>
    <xf numFmtId="0" fontId="12" fillId="0" borderId="2" xfId="0" applyFont="1" applyBorder="1" applyAlignment="1">
      <alignment horizontal="left" vertical="top" wrapText="1"/>
    </xf>
    <xf numFmtId="0" fontId="12" fillId="0" borderId="6" xfId="0" applyFont="1" applyBorder="1" applyAlignment="1">
      <alignment horizontal="left" vertical="top" wrapText="1"/>
    </xf>
    <xf numFmtId="0" fontId="12" fillId="3" borderId="1"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pplyProtection="1">
      <alignment horizontal="left" vertical="top" wrapText="1"/>
      <protection locked="0"/>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cellXfs>
  <cellStyles count="12">
    <cellStyle name="Excel Built-in Normal" xfId="6" xr:uid="{00000000-0005-0000-0000-000000000000}"/>
    <cellStyle name="Normal 2" xfId="1" xr:uid="{00000000-0005-0000-0000-000001000000}"/>
    <cellStyle name="Normal 2 2" xfId="7" xr:uid="{00000000-0005-0000-0000-000002000000}"/>
    <cellStyle name="Normal 2 3" xfId="9" xr:uid="{00000000-0005-0000-0000-000003000000}"/>
    <cellStyle name="Звичайний 2" xfId="2" xr:uid="{00000000-0005-0000-0000-000004000000}"/>
    <cellStyle name="Обычный" xfId="0" builtinId="0"/>
    <cellStyle name="Обычный 2" xfId="4" xr:uid="{00000000-0005-0000-0000-000006000000}"/>
    <cellStyle name="Обычный 3" xfId="5" xr:uid="{00000000-0005-0000-0000-000007000000}"/>
    <cellStyle name="Обычный 4" xfId="3" xr:uid="{00000000-0005-0000-0000-000008000000}"/>
    <cellStyle name="Обычный 4 2" xfId="8" xr:uid="{00000000-0005-0000-0000-000009000000}"/>
    <cellStyle name="Обычный 4 3" xfId="10" xr:uid="{00000000-0005-0000-0000-00000A000000}"/>
    <cellStyle name="Обычный 5"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1914525</xdr:colOff>
      <xdr:row>18</xdr:row>
      <xdr:rowOff>0</xdr:rowOff>
    </xdr:from>
    <xdr:to>
      <xdr:col>4</xdr:col>
      <xdr:colOff>353730</xdr:colOff>
      <xdr:row>19</xdr:row>
      <xdr:rowOff>16796</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1914525</xdr:colOff>
      <xdr:row>18</xdr:row>
      <xdr:rowOff>0</xdr:rowOff>
    </xdr:from>
    <xdr:to>
      <xdr:col>4</xdr:col>
      <xdr:colOff>365160</xdr:colOff>
      <xdr:row>19</xdr:row>
      <xdr:rowOff>16796</xdr:rowOff>
    </xdr:to>
    <xdr:sp macro="" textlink="">
      <xdr:nvSpPr>
        <xdr:cNvPr id="1050" name="Check Box 26" hidden="1">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1914525</xdr:colOff>
      <xdr:row>18</xdr:row>
      <xdr:rowOff>0</xdr:rowOff>
    </xdr:from>
    <xdr:to>
      <xdr:col>4</xdr:col>
      <xdr:colOff>365160</xdr:colOff>
      <xdr:row>19</xdr:row>
      <xdr:rowOff>19393</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1914525</xdr:colOff>
      <xdr:row>7</xdr:row>
      <xdr:rowOff>295275</xdr:rowOff>
    </xdr:from>
    <xdr:to>
      <xdr:col>4</xdr:col>
      <xdr:colOff>353730</xdr:colOff>
      <xdr:row>7</xdr:row>
      <xdr:rowOff>645102</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1914525</xdr:colOff>
      <xdr:row>18</xdr:row>
      <xdr:rowOff>0</xdr:rowOff>
    </xdr:from>
    <xdr:ext cx="353482" cy="342900"/>
    <xdr:sp macro="" textlink="">
      <xdr:nvSpPr>
        <xdr:cNvPr id="6" name="Check Box 31" hidden="1">
          <a:extLst>
            <a:ext uri="{63B3BB69-23CF-44E3-9099-C40C66FF867C}">
              <a14:compatExt xmlns:a14="http://schemas.microsoft.com/office/drawing/2010/main" spid="_x0000_s1055"/>
            </a:ext>
            <a:ext uri="{FF2B5EF4-FFF2-40B4-BE49-F238E27FC236}">
              <a16:creationId xmlns:a16="http://schemas.microsoft.com/office/drawing/2014/main" id="{92CE2A08-EF70-48DD-A34D-C73377EC6C79}"/>
            </a:ext>
          </a:extLst>
        </xdr:cNvPr>
        <xdr:cNvSpPr/>
      </xdr:nvSpPr>
      <xdr:spPr bwMode="auto">
        <a:xfrm>
          <a:off x="7164705" y="5128532"/>
          <a:ext cx="35348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18</xdr:row>
      <xdr:rowOff>0</xdr:rowOff>
    </xdr:from>
    <xdr:ext cx="353482" cy="342900"/>
    <xdr:sp macro="" textlink="">
      <xdr:nvSpPr>
        <xdr:cNvPr id="7" name="Check Box 31" hidden="1">
          <a:extLst>
            <a:ext uri="{63B3BB69-23CF-44E3-9099-C40C66FF867C}">
              <a14:compatExt xmlns:a14="http://schemas.microsoft.com/office/drawing/2010/main" spid="_x0000_s1055"/>
            </a:ext>
            <a:ext uri="{FF2B5EF4-FFF2-40B4-BE49-F238E27FC236}">
              <a16:creationId xmlns:a16="http://schemas.microsoft.com/office/drawing/2014/main" id="{ECF85E02-661A-4F90-943A-BB1BDEEDE16F}"/>
            </a:ext>
          </a:extLst>
        </xdr:cNvPr>
        <xdr:cNvSpPr/>
      </xdr:nvSpPr>
      <xdr:spPr bwMode="auto">
        <a:xfrm>
          <a:off x="7164705" y="5128532"/>
          <a:ext cx="35348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18</xdr:row>
      <xdr:rowOff>0</xdr:rowOff>
    </xdr:from>
    <xdr:ext cx="353482" cy="342900"/>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DB390EE4-C32F-4430-91AC-01EACEAD2DC5}"/>
            </a:ext>
          </a:extLst>
        </xdr:cNvPr>
        <xdr:cNvSpPr/>
      </xdr:nvSpPr>
      <xdr:spPr bwMode="auto">
        <a:xfrm>
          <a:off x="7164705" y="5509532"/>
          <a:ext cx="35348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7</xdr:row>
      <xdr:rowOff>295275</xdr:rowOff>
    </xdr:from>
    <xdr:ext cx="355461" cy="349827"/>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87D4864F-0CB4-4CA6-B282-2313D918D792}"/>
            </a:ext>
          </a:extLst>
        </xdr:cNvPr>
        <xdr:cNvSpPr/>
      </xdr:nvSpPr>
      <xdr:spPr bwMode="auto">
        <a:xfrm>
          <a:off x="7822796" y="5241348"/>
          <a:ext cx="355461" cy="349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1914525</xdr:colOff>
      <xdr:row>7</xdr:row>
      <xdr:rowOff>295275</xdr:rowOff>
    </xdr:from>
    <xdr:ext cx="355461" cy="349827"/>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89C4DE8B-A58A-41F3-AB3E-CDDA6D45A41C}"/>
            </a:ext>
          </a:extLst>
        </xdr:cNvPr>
        <xdr:cNvSpPr/>
      </xdr:nvSpPr>
      <xdr:spPr bwMode="auto">
        <a:xfrm>
          <a:off x="7822796" y="5241348"/>
          <a:ext cx="355461" cy="349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1914525</xdr:colOff>
      <xdr:row>7</xdr:row>
      <xdr:rowOff>295275</xdr:rowOff>
    </xdr:from>
    <xdr:ext cx="355461" cy="349827"/>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347DBBA9-BC44-4E98-AA2D-0C6998FD9C73}"/>
            </a:ext>
          </a:extLst>
        </xdr:cNvPr>
        <xdr:cNvSpPr/>
      </xdr:nvSpPr>
      <xdr:spPr bwMode="auto">
        <a:xfrm>
          <a:off x="7822796" y="5241348"/>
          <a:ext cx="355461" cy="349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7</xdr:row>
      <xdr:rowOff>295275</xdr:rowOff>
    </xdr:from>
    <xdr:ext cx="355461" cy="349827"/>
    <xdr:sp macro="" textlink="">
      <xdr:nvSpPr>
        <xdr:cNvPr id="12" name="Check Box 31" hidden="1">
          <a:extLst>
            <a:ext uri="{63B3BB69-23CF-44E3-9099-C40C66FF867C}">
              <a14:compatExt xmlns:a14="http://schemas.microsoft.com/office/drawing/2010/main" spid="_x0000_s1055"/>
            </a:ext>
            <a:ext uri="{FF2B5EF4-FFF2-40B4-BE49-F238E27FC236}">
              <a16:creationId xmlns:a16="http://schemas.microsoft.com/office/drawing/2014/main" id="{D12BFB7F-3F1C-4CAA-A418-8FF181DBE5F5}"/>
            </a:ext>
          </a:extLst>
        </xdr:cNvPr>
        <xdr:cNvSpPr/>
      </xdr:nvSpPr>
      <xdr:spPr bwMode="auto">
        <a:xfrm>
          <a:off x="8888903" y="5241348"/>
          <a:ext cx="355461" cy="349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7</xdr:row>
      <xdr:rowOff>295275</xdr:rowOff>
    </xdr:from>
    <xdr:ext cx="355461" cy="349827"/>
    <xdr:sp macro="" textlink="">
      <xdr:nvSpPr>
        <xdr:cNvPr id="13" name="Check Box 31" hidden="1">
          <a:extLst>
            <a:ext uri="{63B3BB69-23CF-44E3-9099-C40C66FF867C}">
              <a14:compatExt xmlns:a14="http://schemas.microsoft.com/office/drawing/2010/main" spid="_x0000_s1055"/>
            </a:ext>
            <a:ext uri="{FF2B5EF4-FFF2-40B4-BE49-F238E27FC236}">
              <a16:creationId xmlns:a16="http://schemas.microsoft.com/office/drawing/2014/main" id="{9DC2C1A4-8905-4579-88DA-5DEC3B0AA077}"/>
            </a:ext>
          </a:extLst>
        </xdr:cNvPr>
        <xdr:cNvSpPr/>
      </xdr:nvSpPr>
      <xdr:spPr bwMode="auto">
        <a:xfrm>
          <a:off x="8888903" y="5241348"/>
          <a:ext cx="355461" cy="3498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6360"/>
    <xdr:sp macro="" textlink="">
      <xdr:nvSpPr>
        <xdr:cNvPr id="14" name="Check Box 26" hidden="1">
          <a:extLst>
            <a:ext uri="{63B3BB69-23CF-44E3-9099-C40C66FF867C}">
              <a14:compatExt xmlns:a14="http://schemas.microsoft.com/office/drawing/2010/main" spid="_x0000_s1050"/>
            </a:ext>
            <a:ext uri="{FF2B5EF4-FFF2-40B4-BE49-F238E27FC236}">
              <a16:creationId xmlns:a16="http://schemas.microsoft.com/office/drawing/2014/main" id="{A1CF0739-B3FE-48B7-8268-54DE9B07386E}"/>
            </a:ext>
          </a:extLst>
        </xdr:cNvPr>
        <xdr:cNvSpPr/>
      </xdr:nvSpPr>
      <xdr:spPr bwMode="auto">
        <a:xfrm>
          <a:off x="9229725" y="11263745"/>
          <a:ext cx="358059" cy="346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8957"/>
    <xdr:sp macro="" textlink="">
      <xdr:nvSpPr>
        <xdr:cNvPr id="15" name="Check Box 27" hidden="1">
          <a:extLst>
            <a:ext uri="{63B3BB69-23CF-44E3-9099-C40C66FF867C}">
              <a14:compatExt xmlns:a14="http://schemas.microsoft.com/office/drawing/2010/main" spid="_x0000_s1051"/>
            </a:ext>
            <a:ext uri="{FF2B5EF4-FFF2-40B4-BE49-F238E27FC236}">
              <a16:creationId xmlns:a16="http://schemas.microsoft.com/office/drawing/2014/main" id="{3389B519-DF3D-4322-AA0C-C91D3BD692FC}"/>
            </a:ext>
          </a:extLst>
        </xdr:cNvPr>
        <xdr:cNvSpPr/>
      </xdr:nvSpPr>
      <xdr:spPr bwMode="auto">
        <a:xfrm>
          <a:off x="9229725" y="11263745"/>
          <a:ext cx="358059" cy="3489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6360"/>
    <xdr:sp macro="" textlink="">
      <xdr:nvSpPr>
        <xdr:cNvPr id="16" name="Check Box 26" hidden="1">
          <a:extLst>
            <a:ext uri="{63B3BB69-23CF-44E3-9099-C40C66FF867C}">
              <a14:compatExt xmlns:a14="http://schemas.microsoft.com/office/drawing/2010/main" spid="_x0000_s1050"/>
            </a:ext>
            <a:ext uri="{FF2B5EF4-FFF2-40B4-BE49-F238E27FC236}">
              <a16:creationId xmlns:a16="http://schemas.microsoft.com/office/drawing/2014/main" id="{C41F08AF-67F6-46EB-B663-5D79A54FB332}"/>
            </a:ext>
          </a:extLst>
        </xdr:cNvPr>
        <xdr:cNvSpPr/>
      </xdr:nvSpPr>
      <xdr:spPr bwMode="auto">
        <a:xfrm>
          <a:off x="8742045" y="8321040"/>
          <a:ext cx="358059" cy="346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8957"/>
    <xdr:sp macro="" textlink="">
      <xdr:nvSpPr>
        <xdr:cNvPr id="17" name="Check Box 27" hidden="1">
          <a:extLst>
            <a:ext uri="{63B3BB69-23CF-44E3-9099-C40C66FF867C}">
              <a14:compatExt xmlns:a14="http://schemas.microsoft.com/office/drawing/2010/main" spid="_x0000_s1051"/>
            </a:ext>
            <a:ext uri="{FF2B5EF4-FFF2-40B4-BE49-F238E27FC236}">
              <a16:creationId xmlns:a16="http://schemas.microsoft.com/office/drawing/2014/main" id="{CD6FAC33-E8DD-4E55-A60B-260B1C64063E}"/>
            </a:ext>
          </a:extLst>
        </xdr:cNvPr>
        <xdr:cNvSpPr/>
      </xdr:nvSpPr>
      <xdr:spPr bwMode="auto">
        <a:xfrm>
          <a:off x="8742045" y="8321040"/>
          <a:ext cx="358059" cy="3489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6360"/>
    <xdr:sp macro="" textlink="">
      <xdr:nvSpPr>
        <xdr:cNvPr id="18" name="Check Box 26" hidden="1">
          <a:extLst>
            <a:ext uri="{63B3BB69-23CF-44E3-9099-C40C66FF867C}">
              <a14:compatExt xmlns:a14="http://schemas.microsoft.com/office/drawing/2010/main" spid="_x0000_s1050"/>
            </a:ext>
            <a:ext uri="{FF2B5EF4-FFF2-40B4-BE49-F238E27FC236}">
              <a16:creationId xmlns:a16="http://schemas.microsoft.com/office/drawing/2014/main" id="{3B40CBFE-8AC5-4356-B8C3-93F88E617E2C}"/>
            </a:ext>
          </a:extLst>
        </xdr:cNvPr>
        <xdr:cNvSpPr/>
      </xdr:nvSpPr>
      <xdr:spPr bwMode="auto">
        <a:xfrm>
          <a:off x="8870200" y="42450327"/>
          <a:ext cx="358059" cy="346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1914525</xdr:colOff>
      <xdr:row>20</xdr:row>
      <xdr:rowOff>0</xdr:rowOff>
    </xdr:from>
    <xdr:ext cx="358059" cy="348957"/>
    <xdr:sp macro="" textlink="">
      <xdr:nvSpPr>
        <xdr:cNvPr id="19" name="Check Box 27" hidden="1">
          <a:extLst>
            <a:ext uri="{63B3BB69-23CF-44E3-9099-C40C66FF867C}">
              <a14:compatExt xmlns:a14="http://schemas.microsoft.com/office/drawing/2010/main" spid="_x0000_s1051"/>
            </a:ext>
            <a:ext uri="{FF2B5EF4-FFF2-40B4-BE49-F238E27FC236}">
              <a16:creationId xmlns:a16="http://schemas.microsoft.com/office/drawing/2014/main" id="{E88D1CCA-116D-4C50-A091-6A882DED99FC}"/>
            </a:ext>
          </a:extLst>
        </xdr:cNvPr>
        <xdr:cNvSpPr/>
      </xdr:nvSpPr>
      <xdr:spPr bwMode="auto">
        <a:xfrm>
          <a:off x="8870200" y="42450327"/>
          <a:ext cx="358059" cy="34895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view="pageBreakPreview" topLeftCell="A10" zoomScale="55" zoomScaleNormal="55" zoomScaleSheetLayoutView="55" workbookViewId="0">
      <selection activeCell="A5" sqref="A5:D5"/>
    </sheetView>
  </sheetViews>
  <sheetFormatPr defaultColWidth="9.109375" defaultRowHeight="13.8" x14ac:dyDescent="0.3"/>
  <cols>
    <col min="1" max="1" width="5.44140625" style="2" customWidth="1"/>
    <col min="2" max="2" width="78.109375" style="3" customWidth="1"/>
    <col min="3" max="3" width="17.44140625" style="1" customWidth="1"/>
    <col min="4" max="4" width="18" style="1" customWidth="1"/>
    <col min="5" max="5" width="32.6640625" style="2" customWidth="1"/>
    <col min="6" max="6" width="15.33203125" style="2" customWidth="1"/>
    <col min="7" max="7" width="19.6640625" style="4" customWidth="1"/>
    <col min="8" max="8" width="23.109375" style="4" customWidth="1"/>
    <col min="9" max="9" width="26.44140625" style="4" customWidth="1"/>
    <col min="10" max="10" width="10.6640625" style="2" customWidth="1"/>
    <col min="11" max="11" width="9.109375" style="2"/>
    <col min="12" max="12" width="32.44140625" style="2" customWidth="1"/>
    <col min="13" max="13" width="9.109375" style="2"/>
    <col min="14" max="14" width="43" style="2" customWidth="1"/>
    <col min="15" max="16384" width="9.109375" style="2"/>
  </cols>
  <sheetData>
    <row r="1" spans="1:17" ht="26.25" customHeight="1" x14ac:dyDescent="0.35">
      <c r="A1" s="74" t="s">
        <v>34</v>
      </c>
      <c r="B1" s="74"/>
      <c r="C1" s="74"/>
      <c r="D1" s="74"/>
      <c r="E1" s="74"/>
      <c r="F1" s="74"/>
      <c r="G1" s="74"/>
      <c r="H1" s="74"/>
      <c r="I1" s="74"/>
    </row>
    <row r="2" spans="1:17" ht="5.25" customHeight="1" x14ac:dyDescent="0.35">
      <c r="A2" s="17"/>
      <c r="B2" s="18"/>
      <c r="C2" s="18"/>
      <c r="D2" s="19"/>
      <c r="E2" s="17"/>
      <c r="F2" s="18"/>
      <c r="G2" s="18"/>
      <c r="H2" s="18"/>
      <c r="I2" s="18"/>
    </row>
    <row r="3" spans="1:17" ht="123.75" customHeight="1" x14ac:dyDescent="0.3">
      <c r="A3" s="75" t="s">
        <v>35</v>
      </c>
      <c r="B3" s="76"/>
      <c r="C3" s="76"/>
      <c r="D3" s="77"/>
      <c r="E3" s="85" t="s">
        <v>0</v>
      </c>
      <c r="F3" s="85"/>
      <c r="G3" s="85"/>
      <c r="H3" s="85"/>
      <c r="I3" s="85"/>
      <c r="N3" s="13"/>
    </row>
    <row r="4" spans="1:17" ht="6" customHeight="1" x14ac:dyDescent="0.3">
      <c r="A4" s="81"/>
      <c r="B4" s="82"/>
      <c r="C4" s="82"/>
      <c r="D4" s="82"/>
      <c r="E4" s="82"/>
      <c r="F4" s="82"/>
      <c r="G4" s="82"/>
      <c r="H4" s="82"/>
      <c r="I4" s="82"/>
      <c r="N4" s="13"/>
    </row>
    <row r="5" spans="1:17" s="3" customFormat="1" ht="44.25" customHeight="1" x14ac:dyDescent="0.3">
      <c r="A5" s="78" t="s">
        <v>19</v>
      </c>
      <c r="B5" s="78"/>
      <c r="C5" s="78"/>
      <c r="D5" s="78"/>
      <c r="E5" s="78" t="s">
        <v>18</v>
      </c>
      <c r="F5" s="78"/>
      <c r="G5" s="78"/>
      <c r="H5" s="78"/>
      <c r="I5" s="78"/>
    </row>
    <row r="6" spans="1:17" s="3" customFormat="1" ht="12" customHeight="1" x14ac:dyDescent="0.3">
      <c r="A6" s="83"/>
      <c r="B6" s="84"/>
      <c r="C6" s="84"/>
      <c r="D6" s="84"/>
      <c r="E6" s="84"/>
      <c r="F6" s="84"/>
      <c r="G6" s="84"/>
      <c r="H6" s="84"/>
      <c r="I6" s="84"/>
    </row>
    <row r="7" spans="1:17" ht="64.95" customHeight="1" x14ac:dyDescent="0.3">
      <c r="A7" s="79" t="s">
        <v>36</v>
      </c>
      <c r="B7" s="79"/>
      <c r="C7" s="79"/>
      <c r="D7" s="79"/>
      <c r="E7" s="80" t="s">
        <v>30</v>
      </c>
      <c r="F7" s="80"/>
      <c r="G7" s="80"/>
      <c r="H7" s="80"/>
      <c r="I7" s="80"/>
      <c r="L7" s="21"/>
      <c r="M7" s="12"/>
      <c r="N7" s="12"/>
      <c r="O7" s="12"/>
      <c r="P7" s="12"/>
      <c r="Q7" s="12"/>
    </row>
    <row r="8" spans="1:17" s="1" customFormat="1" ht="84.45" customHeight="1" x14ac:dyDescent="0.3">
      <c r="A8" s="20" t="s">
        <v>1</v>
      </c>
      <c r="B8" s="37" t="s">
        <v>15</v>
      </c>
      <c r="C8" s="22" t="s">
        <v>2</v>
      </c>
      <c r="D8" s="22" t="s">
        <v>3</v>
      </c>
      <c r="E8" s="23" t="s">
        <v>4</v>
      </c>
      <c r="F8" s="36" t="s">
        <v>5</v>
      </c>
      <c r="G8" s="23" t="s">
        <v>6</v>
      </c>
      <c r="H8" s="23" t="s">
        <v>7</v>
      </c>
      <c r="I8" s="23" t="s">
        <v>21</v>
      </c>
    </row>
    <row r="9" spans="1:17" s="1" customFormat="1" ht="69.599999999999994" customHeight="1" x14ac:dyDescent="0.3">
      <c r="A9" s="40">
        <v>1</v>
      </c>
      <c r="B9" s="45" t="s">
        <v>31</v>
      </c>
      <c r="C9" s="47"/>
      <c r="D9" s="48"/>
      <c r="E9" s="86"/>
      <c r="F9" s="87"/>
      <c r="G9" s="86">
        <v>0</v>
      </c>
      <c r="H9" s="88">
        <f>C10*G9</f>
        <v>0</v>
      </c>
      <c r="I9" s="86"/>
    </row>
    <row r="10" spans="1:17" s="1" customFormat="1" ht="327.60000000000002" customHeight="1" x14ac:dyDescent="0.3">
      <c r="A10" s="49" t="s">
        <v>22</v>
      </c>
      <c r="B10" s="50" t="s">
        <v>32</v>
      </c>
      <c r="C10" s="57">
        <v>1</v>
      </c>
      <c r="D10" s="59" t="s">
        <v>20</v>
      </c>
      <c r="E10" s="86"/>
      <c r="F10" s="87"/>
      <c r="G10" s="86"/>
      <c r="H10" s="88"/>
      <c r="I10" s="86"/>
    </row>
    <row r="11" spans="1:17" s="1" customFormat="1" ht="340.8" customHeight="1" x14ac:dyDescent="0.3">
      <c r="A11" s="53" t="s">
        <v>23</v>
      </c>
      <c r="B11" s="55" t="s">
        <v>33</v>
      </c>
      <c r="C11" s="58"/>
      <c r="D11" s="60"/>
      <c r="E11" s="86"/>
      <c r="F11" s="87"/>
      <c r="G11" s="86"/>
      <c r="H11" s="88"/>
      <c r="I11" s="86"/>
    </row>
    <row r="12" spans="1:17" s="1" customFormat="1" ht="409.2" customHeight="1" x14ac:dyDescent="0.3">
      <c r="A12" s="54"/>
      <c r="B12" s="56"/>
      <c r="C12" s="58"/>
      <c r="D12" s="60"/>
      <c r="E12" s="86"/>
      <c r="F12" s="87"/>
      <c r="G12" s="86"/>
      <c r="H12" s="88"/>
      <c r="I12" s="86"/>
    </row>
    <row r="13" spans="1:17" s="1" customFormat="1" ht="409.2" customHeight="1" x14ac:dyDescent="0.3">
      <c r="A13" s="54"/>
      <c r="B13" s="56"/>
      <c r="C13" s="58"/>
      <c r="D13" s="60"/>
      <c r="E13" s="86"/>
      <c r="F13" s="87"/>
      <c r="G13" s="86"/>
      <c r="H13" s="88"/>
      <c r="I13" s="86"/>
    </row>
    <row r="14" spans="1:17" s="1" customFormat="1" ht="409.2" customHeight="1" x14ac:dyDescent="0.3">
      <c r="A14" s="54"/>
      <c r="B14" s="56"/>
      <c r="C14" s="58"/>
      <c r="D14" s="60"/>
      <c r="E14" s="86"/>
      <c r="F14" s="87"/>
      <c r="G14" s="86"/>
      <c r="H14" s="88"/>
      <c r="I14" s="86"/>
    </row>
    <row r="15" spans="1:17" s="1" customFormat="1" ht="409.2" customHeight="1" x14ac:dyDescent="0.3">
      <c r="A15" s="54"/>
      <c r="B15" s="56"/>
      <c r="C15" s="58"/>
      <c r="D15" s="60"/>
      <c r="E15" s="86"/>
      <c r="F15" s="87"/>
      <c r="G15" s="86"/>
      <c r="H15" s="88"/>
      <c r="I15" s="86"/>
    </row>
    <row r="16" spans="1:17" s="1" customFormat="1" ht="58.5" customHeight="1" x14ac:dyDescent="0.3">
      <c r="A16" s="39">
        <v>2</v>
      </c>
      <c r="B16" s="41" t="s">
        <v>24</v>
      </c>
      <c r="C16" s="68"/>
      <c r="D16" s="69"/>
      <c r="E16" s="70"/>
      <c r="F16" s="71"/>
      <c r="G16" s="71"/>
      <c r="H16" s="71"/>
      <c r="I16" s="71"/>
    </row>
    <row r="17" spans="1:12" s="1" customFormat="1" ht="79.5" customHeight="1" x14ac:dyDescent="0.3">
      <c r="A17" s="39">
        <v>3</v>
      </c>
      <c r="B17" s="44" t="s">
        <v>25</v>
      </c>
      <c r="C17" s="68"/>
      <c r="D17" s="69"/>
      <c r="E17" s="42"/>
      <c r="F17" s="43"/>
      <c r="G17" s="43"/>
      <c r="H17" s="43"/>
      <c r="I17" s="43"/>
    </row>
    <row r="18" spans="1:12" s="1" customFormat="1" ht="121.5" customHeight="1" x14ac:dyDescent="0.3">
      <c r="A18" s="72" t="s">
        <v>29</v>
      </c>
      <c r="B18" s="64"/>
      <c r="C18" s="64"/>
      <c r="D18" s="65"/>
      <c r="E18" s="70"/>
      <c r="F18" s="71"/>
      <c r="G18" s="71"/>
      <c r="H18" s="71"/>
      <c r="I18" s="71"/>
    </row>
    <row r="19" spans="1:12" s="1" customFormat="1" ht="26.25" customHeight="1" x14ac:dyDescent="0.3">
      <c r="A19" s="20"/>
      <c r="B19" s="62" t="s">
        <v>8</v>
      </c>
      <c r="C19" s="62"/>
      <c r="D19" s="62"/>
      <c r="E19" s="34"/>
      <c r="F19" s="35"/>
      <c r="G19" s="35"/>
      <c r="H19" s="38">
        <f>SUM(H9:H9)</f>
        <v>0</v>
      </c>
      <c r="I19" s="35"/>
      <c r="L19" s="15"/>
    </row>
    <row r="20" spans="1:12" s="1" customFormat="1" ht="26.25" customHeight="1" x14ac:dyDescent="0.3">
      <c r="A20" s="46"/>
      <c r="B20" s="62" t="s">
        <v>26</v>
      </c>
      <c r="C20" s="62"/>
      <c r="D20" s="73"/>
      <c r="E20" s="34"/>
      <c r="F20" s="35"/>
      <c r="G20" s="35"/>
      <c r="H20" s="38">
        <f>H9</f>
        <v>0</v>
      </c>
      <c r="I20" s="35"/>
      <c r="L20" s="15"/>
    </row>
    <row r="21" spans="1:12" s="1" customFormat="1" ht="68.7" customHeight="1" x14ac:dyDescent="0.3">
      <c r="A21" s="63" t="s">
        <v>27</v>
      </c>
      <c r="B21" s="64"/>
      <c r="C21" s="64"/>
      <c r="D21" s="65"/>
      <c r="E21" s="66" t="s">
        <v>28</v>
      </c>
      <c r="F21" s="67"/>
      <c r="G21" s="67"/>
      <c r="H21" s="67"/>
      <c r="I21" s="67"/>
      <c r="L21" s="15"/>
    </row>
    <row r="22" spans="1:12" ht="49.2" customHeight="1" x14ac:dyDescent="0.3">
      <c r="A22" s="51" t="s">
        <v>17</v>
      </c>
      <c r="B22" s="52"/>
      <c r="C22" s="52"/>
      <c r="D22" s="52"/>
      <c r="E22" s="61" t="s">
        <v>16</v>
      </c>
      <c r="F22" s="61"/>
      <c r="G22" s="61"/>
      <c r="H22" s="61"/>
      <c r="I22" s="61"/>
    </row>
    <row r="23" spans="1:12" ht="14.7" customHeight="1" x14ac:dyDescent="0.3">
      <c r="A23" s="24"/>
      <c r="B23" s="25"/>
      <c r="C23" s="26"/>
      <c r="D23" s="27"/>
      <c r="E23" s="28"/>
      <c r="F23" s="28"/>
      <c r="G23" s="29"/>
      <c r="H23" s="29"/>
      <c r="I23" s="29"/>
    </row>
    <row r="24" spans="1:12" ht="14.7" customHeight="1" x14ac:dyDescent="0.3">
      <c r="A24" s="30"/>
      <c r="B24" s="6" t="s">
        <v>9</v>
      </c>
      <c r="C24" s="7"/>
      <c r="D24" s="8"/>
      <c r="E24" s="6" t="s">
        <v>10</v>
      </c>
      <c r="F24" s="8"/>
      <c r="G24" s="31"/>
      <c r="H24" s="31"/>
      <c r="I24" s="31"/>
    </row>
    <row r="25" spans="1:12" ht="14.7" customHeight="1" x14ac:dyDescent="0.3">
      <c r="A25" s="30"/>
      <c r="B25" s="6"/>
      <c r="C25" s="14"/>
      <c r="D25" s="8"/>
      <c r="E25" s="6"/>
      <c r="F25" s="8"/>
      <c r="G25" s="31"/>
      <c r="H25" s="31"/>
      <c r="I25" s="31"/>
    </row>
    <row r="26" spans="1:12" ht="14.7" customHeight="1" x14ac:dyDescent="0.3">
      <c r="A26" s="30"/>
      <c r="B26" s="6" t="s">
        <v>11</v>
      </c>
      <c r="C26" s="9"/>
      <c r="D26" s="8"/>
      <c r="E26" s="6" t="s">
        <v>12</v>
      </c>
      <c r="F26" s="8"/>
      <c r="G26" s="31"/>
      <c r="H26" s="31"/>
      <c r="I26" s="31"/>
    </row>
    <row r="27" spans="1:12" s="1" customFormat="1" ht="8.25" customHeight="1" x14ac:dyDescent="0.3">
      <c r="A27" s="30"/>
      <c r="B27" s="6"/>
      <c r="C27" s="10"/>
      <c r="D27" s="8"/>
      <c r="E27" s="8"/>
      <c r="F27" s="8"/>
      <c r="G27" s="31"/>
      <c r="H27" s="31"/>
      <c r="I27" s="31"/>
    </row>
    <row r="28" spans="1:12" s="1" customFormat="1" ht="14.4" x14ac:dyDescent="0.3">
      <c r="A28" s="32"/>
      <c r="B28" s="11"/>
      <c r="C28" s="5" t="s">
        <v>13</v>
      </c>
      <c r="D28"/>
      <c r="E28"/>
      <c r="F28"/>
      <c r="G28" s="33"/>
      <c r="H28" s="33"/>
      <c r="I28" s="33"/>
    </row>
    <row r="29" spans="1:12" ht="14.4" x14ac:dyDescent="0.3">
      <c r="A29" s="32"/>
      <c r="B29" s="16" t="s">
        <v>14</v>
      </c>
      <c r="C29"/>
      <c r="D29"/>
      <c r="E29"/>
      <c r="F29"/>
      <c r="G29" s="33"/>
      <c r="H29" s="33"/>
      <c r="I29" s="33"/>
    </row>
  </sheetData>
  <sheetProtection selectLockedCells="1"/>
  <mergeCells count="29">
    <mergeCell ref="E9:E15"/>
    <mergeCell ref="F9:F15"/>
    <mergeCell ref="G9:G15"/>
    <mergeCell ref="H9:H15"/>
    <mergeCell ref="I9:I15"/>
    <mergeCell ref="A1:I1"/>
    <mergeCell ref="A3:D3"/>
    <mergeCell ref="E5:I5"/>
    <mergeCell ref="A7:D7"/>
    <mergeCell ref="E7:I7"/>
    <mergeCell ref="A4:I4"/>
    <mergeCell ref="A6:I6"/>
    <mergeCell ref="E3:I3"/>
    <mergeCell ref="A5:D5"/>
    <mergeCell ref="E22:I22"/>
    <mergeCell ref="B19:D19"/>
    <mergeCell ref="A21:D21"/>
    <mergeCell ref="E21:I21"/>
    <mergeCell ref="C16:D16"/>
    <mergeCell ref="E16:I16"/>
    <mergeCell ref="C17:D17"/>
    <mergeCell ref="A18:D18"/>
    <mergeCell ref="E18:I18"/>
    <mergeCell ref="B20:D20"/>
    <mergeCell ref="A22:D22"/>
    <mergeCell ref="A11:A15"/>
    <mergeCell ref="B11:B15"/>
    <mergeCell ref="C10:C15"/>
    <mergeCell ref="D10:D15"/>
  </mergeCells>
  <pageMargins left="0.25" right="0.25" top="0.75" bottom="0.75" header="0.3" footer="0.3"/>
  <pageSetup paperSize="9" scale="14"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7b7a584-f4c5-4e27-a903-22baeefdb823">
      <Terms xmlns="http://schemas.microsoft.com/office/infopath/2007/PartnerControls"/>
    </lcf76f155ced4ddcb4097134ff3c332f>
    <TaxCatchAll xmlns="292814a0-5718-475f-a592-7039a5e9c3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9808C5A3756748B4F7FD2C02CF401C" ma:contentTypeVersion="13" ma:contentTypeDescription="Create a new document." ma:contentTypeScope="" ma:versionID="c28f721a036bf0a09e6ad061a48c9867">
  <xsd:schema xmlns:xsd="http://www.w3.org/2001/XMLSchema" xmlns:xs="http://www.w3.org/2001/XMLSchema" xmlns:p="http://schemas.microsoft.com/office/2006/metadata/properties" xmlns:ns2="b7b7a584-f4c5-4e27-a903-22baeefdb823" xmlns:ns3="292814a0-5718-475f-a592-7039a5e9c3f4" targetNamespace="http://schemas.microsoft.com/office/2006/metadata/properties" ma:root="true" ma:fieldsID="534dd56c129a845a0ed223162e1dcbf3" ns2:_="" ns3:_="">
    <xsd:import namespace="b7b7a584-f4c5-4e27-a903-22baeefdb823"/>
    <xsd:import namespace="292814a0-5718-475f-a592-7039a5e9c3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7a584-f4c5-4e27-a903-22baeefdb8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2814a0-5718-475f-a592-7039a5e9c3f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6649845-a5f6-43f5-af89-bb8ab27a7272}" ma:internalName="TaxCatchAll" ma:showField="CatchAllData" ma:web="292814a0-5718-475f-a592-7039a5e9c3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34A68E-FEF6-4AED-944A-EB5ABCEE7C59}">
  <ds:schemaRefs>
    <ds:schemaRef ds:uri="http://schemas.microsoft.com/sharepoint/v3/contenttype/forms"/>
  </ds:schemaRefs>
</ds:datastoreItem>
</file>

<file path=customXml/itemProps2.xml><?xml version="1.0" encoding="utf-8"?>
<ds:datastoreItem xmlns:ds="http://schemas.openxmlformats.org/officeDocument/2006/customXml" ds:itemID="{19E28920-5EF6-4D40-AFF5-08B70AD79B35}">
  <ds:schemaRefs>
    <ds:schemaRef ds:uri="http://www.w3.org/XML/1998/namespace"/>
    <ds:schemaRef ds:uri="http://purl.org/dc/elements/1.1/"/>
    <ds:schemaRef ds:uri="http://purl.org/dc/terms/"/>
    <ds:schemaRef ds:uri="b7b7a584-f4c5-4e27-a903-22baeefdb823"/>
    <ds:schemaRef ds:uri="http://schemas.microsoft.com/office/2006/documentManagement/types"/>
    <ds:schemaRef ds:uri="http://schemas.microsoft.com/office/infopath/2007/PartnerControls"/>
    <ds:schemaRef ds:uri="http://schemas.openxmlformats.org/package/2006/metadata/core-properties"/>
    <ds:schemaRef ds:uri="292814a0-5718-475f-a592-7039a5e9c3f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14BFC91-BA04-4E44-BEB7-D150DAE77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7a584-f4c5-4e27-a903-22baeefdb823"/>
    <ds:schemaRef ds:uri="292814a0-5718-475f-a592-7039a5e9c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КОМЕРЦІЙНА ПРОПОЗИЦІЯ</vt:lpstr>
      <vt:lpstr>'КОМЕРЦІЙНА ПРОПОЗИЦІЯ'!Заголовки_для_печати</vt:lpstr>
      <vt:lpstr>'КОМЕРЦІЙНА ПРОПОЗИЦІЯ'!Область_печати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2026-06-17T08:35:30Z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0x010100729808C5A3756748B4F7FD2C02CF401C</vt:lpwstr>
  </property>
</Properties>
</file>