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drcngo-my.sharepoint.com/personal/px304_drc_ngo/Documents/Desktop/Закупка/VK41/"/>
    </mc:Choice>
  </mc:AlternateContent>
  <xr:revisionPtr revIDLastSave="3211" documentId="13_ncr:1_{CE37110F-371D-42D0-8E6B-4F5278937DFA}" xr6:coauthVersionLast="47" xr6:coauthVersionMax="47" xr10:uidLastSave="{B830EA38-62CD-47CD-967E-024B7E958F44}"/>
  <bookViews>
    <workbookView xWindow="1908" yWindow="372" windowWidth="22164" windowHeight="11688" xr2:uid="{00000000-000D-0000-FFFF-FFFF00000000}"/>
  </bookViews>
  <sheets>
    <sheet name="Annex_Додаток A.1" sheetId="1" r:id="rId1"/>
  </sheets>
  <definedNames>
    <definedName name="_xlnm.Print_Area" localSheetId="0">'Annex_Додаток A.1'!$A$3:$J$19</definedName>
    <definedName name="_xlnm.Print_Titles" localSheetId="0">'Annex_Додаток A.1'!$4:$4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8" i="1" l="1"/>
  <c r="J18" i="1" s="1"/>
  <c r="I8" i="1"/>
  <c r="J8" i="1" s="1"/>
  <c r="I10" i="1"/>
  <c r="J10" i="1" s="1"/>
  <c r="I12" i="1"/>
  <c r="J12" i="1" s="1"/>
  <c r="I14" i="1"/>
  <c r="J14" i="1" s="1"/>
  <c r="I16" i="1"/>
  <c r="J16" i="1" s="1"/>
  <c r="I20" i="1"/>
  <c r="J20" i="1" s="1"/>
  <c r="I22" i="1"/>
  <c r="J22" i="1" s="1"/>
  <c r="I24" i="1"/>
  <c r="J24" i="1" s="1"/>
  <c r="I6" i="1"/>
  <c r="J6" i="1" s="1"/>
  <c r="J26" i="1" s="1"/>
</calcChain>
</file>

<file path=xl/sharedStrings.xml><?xml version="1.0" encoding="utf-8"?>
<sst xmlns="http://schemas.openxmlformats.org/spreadsheetml/2006/main" count="110" uniqueCount="88">
  <si>
    <t>ITB reference number: ITB-UKR-00397503
Renovation of the water pipeline using a polymer liner
/
Номер тендеру ITB-UKR-00397503 
Санація водогону полімерним рукавом</t>
  </si>
  <si>
    <t>Annex A.2
Financial Bid
/
Annex A.2 
Фінансова Пропозиція</t>
  </si>
  <si>
    <t xml:space="preserve">DRC to complete/ Заповнює ДРБ </t>
  </si>
  <si>
    <t>Bidder to complete / Заповнює Учасник</t>
  </si>
  <si>
    <t>№</t>
  </si>
  <si>
    <t>Line Item / Найменування позиції робіт</t>
  </si>
  <si>
    <t>Description of works, Materials /                                                                                                                                                                                                                            Опис робіт, Матеріалів</t>
  </si>
  <si>
    <t>Unit of Measurement / одиниця виміру</t>
  </si>
  <si>
    <t>Scheduled quantity 
/
Розрахункова кількість</t>
  </si>
  <si>
    <t>Proposed proposal (Description of works, materials)
/
Запропонована пропозиція (Опис робіт, матеріалів)</t>
  </si>
  <si>
    <t>Quantity offered
/
Запропонована кількість</t>
  </si>
  <si>
    <t>Unit Price, exl.VAT
/
Ціна за од., без ПДВ</t>
  </si>
  <si>
    <t>Unit Price, incl.VAT
/
Ціна за од., з ПДВ</t>
  </si>
  <si>
    <t>Total price, incl.VAT 
/
Загальна ціна з ПДВ</t>
  </si>
  <si>
    <t>1</t>
  </si>
  <si>
    <t>CCTV inspection</t>
  </si>
  <si>
    <t>CCTV inspection of the water pipeline from point A to point B to assess the condition of the water main's inner surface</t>
  </si>
  <si>
    <t>meter/ метр</t>
  </si>
  <si>
    <t>750</t>
  </si>
  <si>
    <t>Телеінспекція</t>
  </si>
  <si>
    <t>Телеінспекція водогону від точки А до точки Б з метою з'ясування стану внутрішньої поверхні водогону</t>
  </si>
  <si>
    <t>2</t>
  </si>
  <si>
    <t>Cleaning the interior surface of the water pipeline</t>
  </si>
  <si>
    <t>Hydroabrasive cleaning of the inner surface of a metal section of a water pipeline and/or mechanical cleaning of the inner surface of a water pipeline</t>
  </si>
  <si>
    <t>Очищення внутрішньої поверхні водогону</t>
  </si>
  <si>
    <t>Гідроабразивне очищення внутрішньої поверхні металевої частини водогону та/або механічне очищення внутрішньої поверхні водогону</t>
  </si>
  <si>
    <t>3</t>
  </si>
  <si>
    <t>CCTV inspection of the water pipeline from point A to point B for the purpose of monitoring the quality of the treatment process</t>
  </si>
  <si>
    <t>Телеінспекція водогону від точки А до точки Б з метою контролю якості очищення</t>
  </si>
  <si>
    <t>4</t>
  </si>
  <si>
    <t xml:space="preserve">Supply, preparation of the polymer liner (sleeve), impregnation, and delivery to the site </t>
  </si>
  <si>
    <t>PAA-G fiberglass hose or equivalent; PAA-PSL felt hose or equivalent</t>
  </si>
  <si>
    <t>Поставка, підготовка полімерного рукава, просичування та доставка на об'єкт</t>
  </si>
  <si>
    <t>Рукав зі скловолокна типу PAA-G або аналог; рукав фетровий PAA-PSL або аналог</t>
  </si>
  <si>
    <t>5</t>
  </si>
  <si>
    <t>Installation of a polymer sleeve</t>
  </si>
  <si>
    <t>Pulling, positioning, and curing, including the installation of the necessary access manholes</t>
  </si>
  <si>
    <t>Монтаж полімерного рукава</t>
  </si>
  <si>
    <t>Протягування, позиціонування, полімерізація з влаштуванням необхідних технологічних колодязів</t>
  </si>
  <si>
    <t>CCTV inspection of the water main from point A to point B to verify the quality of the work after installation</t>
  </si>
  <si>
    <t>Телеінспекція водогону від точки А до точки Б з метою контролю якості робіт після монтажу</t>
  </si>
  <si>
    <t xml:space="preserve">Connection according to the Technical Task (TT) at point A </t>
  </si>
  <si>
    <t>A 1000-mm-diameter joint in accordance with the TT
(must include all necessary materials for connecting the repaired pipeline to the existing network, taking into account the selected laying method and type of sleeve)</t>
  </si>
  <si>
    <t>service / послуга</t>
  </si>
  <si>
    <t>Під'єднання згідно схеми Технічного Завдання (ТЗ) в точці А1</t>
  </si>
  <si>
    <t>З'єднання з діаметром 1000 мм відповідно до схеми ТЗ 
(повинно включати всі необхідні матеріали для з'єднання відремонтованого трубопроводу з існуючою мережею враховуючий обраний метод прокладки та тип рукава)</t>
  </si>
  <si>
    <t>8</t>
  </si>
  <si>
    <t>Connection according to the ТТ at point A1</t>
  </si>
  <si>
    <t>Connection; installation of a 300-mm-diameter branch pipe in accordance with the TT (must include all necessary materials for connecting the repaired pipeline, taking into account the selected laying method and type of sleeve)</t>
  </si>
  <si>
    <t>Під'єднання згідно схеми ТЗ в точці А1</t>
  </si>
  <si>
    <t>З'єднання; підключення відводу діаметром 300 мм відповідно до схеми ТЗ (повинно включати всі необхідні матеріали для з'єднання відремонтованого трубопроводу з існуючою мережею враховуючий обраний метод прокладки та тип рукава)</t>
  </si>
  <si>
    <t>9</t>
  </si>
  <si>
    <t xml:space="preserve">Connection according to the TT at point B </t>
  </si>
  <si>
    <t>A 600-mm-diameter joint in accordance with the TT
((must include all necessary materials for connecting the repaired pipeline to the existing network, taking into account the selected laying method and type of sleeve)</t>
  </si>
  <si>
    <t>Під'єднання згідно схеми ТЗ в точці Б</t>
  </si>
  <si>
    <t>З'єднання з діаметром 600 мм відповідно до схеми ТЗ 
(повинно включати всі необхідні матеріали для з'єднання відремонтованого трубопроводу з існуючою мережею враховуючий обраний метод прокладки та тип рукава)</t>
  </si>
  <si>
    <t>10</t>
  </si>
  <si>
    <t>Випробування гідравлічні</t>
  </si>
  <si>
    <t>Hydro pressure tests along the section from point A to point B</t>
  </si>
  <si>
    <t>Hydraulic tests</t>
  </si>
  <si>
    <t>Гідравлічні  випробування під тиском на ділянці від точки А до точки Б</t>
  </si>
  <si>
    <t>Total with VAT/ Всього з ПДВ</t>
  </si>
  <si>
    <t>DRC to complete  / Заповнює ДРБ</t>
  </si>
  <si>
    <t>Delivery time required (days after PO signature)
/
Необхідний час доставки (після підписання договору)</t>
  </si>
  <si>
    <t xml:space="preserve">20 weeks 
/
20 тижнів </t>
  </si>
  <si>
    <t>Delivery time offered (days after PO signature)
/
Пропонований термін постачання (з дати підписання договору)</t>
  </si>
  <si>
    <t>The minimum warranty period for the performance of works
/
Мінімальний гарантійний термін на виконання робіт</t>
  </si>
  <si>
    <t>10 years
/
10 років</t>
  </si>
  <si>
    <t>The proposed minimum warranty period for the performance of works
/
Запропонований мінімальний гарантійний термін виконання робіт</t>
  </si>
  <si>
    <t>Необхідні умови постачання
/
Delivery Terms required</t>
  </si>
  <si>
    <t>DDP INCOTERMS 2020</t>
  </si>
  <si>
    <t>Delivery Terms offered (must include incoterms 2020)
/
Запропоновані умови поставки (повинні включати інкотермс 2020)</t>
  </si>
  <si>
    <t>Delivery Destination required
/
Необхідне місце постачання</t>
  </si>
  <si>
    <t>Mykolaiv city, Mykolaiv region
/
м. Миколаїв, Миколаївська область</t>
  </si>
  <si>
    <t>Delivery Destination offered
/
Запропоновано пункт призначення доставки</t>
  </si>
  <si>
    <t>Minimum bid validity period required
/
Мінімальний термін дії пропозиції</t>
  </si>
  <si>
    <t>60 calendar days
/
60 календарних днів</t>
  </si>
  <si>
    <t>Bid validity period offfered
/
Пропонований мінімальний термін дії пропозиції</t>
  </si>
  <si>
    <t xml:space="preserve">Note 1. All materials must have certificates of conformity, passports
/
Примітка 1. Всі матеріали повинні мати сертифікати відповідності, паспорти
Note 2. All works to be executed according to Ukranian construction norms and standards, and include accessories and fittings as required. Materials to comply with DSTU B applicable norm in current version
/
Примітка 2. Всі роботи повинні бути виконані відповідно до українських будівельних норм і стандартів, а також включати необхідні аксесуари та витратні матеріали. Матеріали повинні відповідати чинній нормі ДСТУ у чинній редакції
</t>
  </si>
  <si>
    <t>Company name 
/
Назва компанії</t>
  </si>
  <si>
    <t>Contact Person
/
Контактна особа</t>
  </si>
  <si>
    <t>Адреса і номер телефону
/
Address and Phone number</t>
  </si>
  <si>
    <t>Email Address
/
Адреса електроної пошти</t>
  </si>
  <si>
    <t>Signed by a duly authorized company representative
/
Підпис уповноваженої особи</t>
  </si>
  <si>
    <t>Title
/
Посада</t>
  </si>
  <si>
    <t>ПІБ
/
Print name</t>
  </si>
  <si>
    <t>Stamp company
/
Печатка компанії</t>
  </si>
  <si>
    <t>Data
/
Дата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</si>
</sst>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4"/>
      <name val="Calibri"/>
      <family val="2"/>
    </font>
    <font>
      <sz val="10"/>
      <name val="Calibri"/>
      <family val="2"/>
      <scheme val="minor"/>
    </font>
    <font>
      <b/>
      <sz val="14"/>
      <name val="Calibri"/>
      <family val="2"/>
    </font>
    <font>
      <b/>
      <sz val="10"/>
      <name val="Calibri"/>
      <family val="2"/>
      <scheme val="minor"/>
    </font>
    <font>
      <b/>
      <sz val="14"/>
      <color rgb="FF000000"/>
      <name val="Calibri"/>
      <family val="2"/>
      <charset val="204"/>
    </font>
    <font>
      <b/>
      <sz val="14"/>
      <name val="Calibri"/>
      <family val="2"/>
      <charset val="204"/>
    </font>
    <font>
      <sz val="14"/>
      <name val="Calibri"/>
      <family val="2"/>
      <charset val="204"/>
    </font>
    <font>
      <sz val="14"/>
      <color rgb="FF000000"/>
      <name val="Calibri"/>
      <family val="2"/>
      <charset val="204"/>
    </font>
    <font>
      <sz val="8"/>
      <name val="Calibri"/>
      <family val="2"/>
      <scheme val="minor"/>
    </font>
    <font>
      <b/>
      <sz val="16"/>
      <color theme="1"/>
      <name val="Calibri"/>
      <family val="2"/>
      <charset val="204"/>
    </font>
    <font>
      <b/>
      <sz val="12"/>
      <color theme="1"/>
      <name val="Calibri"/>
      <family val="2"/>
    </font>
    <font>
      <b/>
      <sz val="12"/>
      <color theme="1"/>
      <name val="Calibri"/>
      <family val="2"/>
      <charset val="204"/>
    </font>
    <font>
      <b/>
      <sz val="12"/>
      <name val="Calibri"/>
      <family val="2"/>
    </font>
    <font>
      <sz val="14"/>
      <color theme="1"/>
      <name val="Calibri"/>
      <family val="2"/>
      <scheme val="minor"/>
    </font>
    <font>
      <b/>
      <sz val="16"/>
      <color theme="1"/>
      <name val="Calibri"/>
      <family val="2"/>
      <scheme val="minor"/>
    </font>
    <font>
      <b/>
      <sz val="12"/>
      <color rgb="FF000000"/>
      <name val="Calibri"/>
      <family val="2"/>
      <charset val="204"/>
    </font>
    <font>
      <b/>
      <sz val="14"/>
      <color rgb="FFFF0000"/>
      <name val="Calibri"/>
    </font>
    <font>
      <sz val="14"/>
      <color theme="1"/>
      <name val="Calibri"/>
      <family val="2"/>
      <charset val="204"/>
    </font>
    <font>
      <b/>
      <sz val="18"/>
      <name val="Calibri bold"/>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9">
    <xf numFmtId="0" fontId="0" fillId="0" borderId="0" xfId="0"/>
    <xf numFmtId="0" fontId="2" fillId="0" borderId="0" xfId="0" applyFont="1"/>
    <xf numFmtId="0" fontId="2" fillId="0" borderId="0" xfId="0" applyFont="1" applyAlignment="1">
      <alignment horizontal="justify"/>
    </xf>
    <xf numFmtId="0" fontId="4" fillId="0" borderId="0" xfId="0" applyFont="1"/>
    <xf numFmtId="0" fontId="3"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4" borderId="3" xfId="0" applyFont="1" applyFill="1" applyBorder="1" applyAlignment="1">
      <alignment vertical="center" wrapText="1"/>
    </xf>
    <xf numFmtId="0" fontId="8" fillId="4" borderId="3" xfId="0" applyFont="1" applyFill="1" applyBorder="1" applyAlignment="1">
      <alignment vertical="center" wrapText="1"/>
    </xf>
    <xf numFmtId="0" fontId="11" fillId="2" borderId="3" xfId="0" applyFont="1" applyFill="1" applyBorder="1" applyAlignment="1">
      <alignment vertical="center" wrapText="1"/>
    </xf>
    <xf numFmtId="0" fontId="10" fillId="2" borderId="1" xfId="0" applyFont="1" applyFill="1" applyBorder="1" applyAlignment="1">
      <alignment vertical="center" wrapText="1"/>
    </xf>
    <xf numFmtId="0" fontId="1" fillId="3" borderId="3" xfId="0" quotePrefix="1" applyFont="1" applyFill="1" applyBorder="1" applyAlignment="1">
      <alignment vertical="center" wrapText="1"/>
    </xf>
    <xf numFmtId="0" fontId="1" fillId="3" borderId="3" xfId="0" applyFont="1" applyFill="1" applyBorder="1" applyAlignment="1">
      <alignment vertical="center" wrapText="1"/>
    </xf>
    <xf numFmtId="0" fontId="8" fillId="3" borderId="3" xfId="0" applyFont="1" applyFill="1" applyBorder="1" applyAlignment="1">
      <alignment vertical="center" wrapText="1"/>
    </xf>
    <xf numFmtId="0" fontId="8" fillId="4" borderId="1" xfId="0" applyFont="1" applyFill="1" applyBorder="1" applyAlignment="1">
      <alignment vertical="center" wrapText="1"/>
    </xf>
    <xf numFmtId="0" fontId="18" fillId="0" borderId="3" xfId="0" applyFont="1" applyBorder="1" applyAlignment="1">
      <alignment vertical="center" wrapText="1"/>
    </xf>
    <xf numFmtId="0" fontId="1" fillId="0" borderId="3" xfId="0" quotePrefix="1" applyFont="1" applyBorder="1" applyAlignment="1">
      <alignment vertical="center" wrapText="1"/>
    </xf>
    <xf numFmtId="0" fontId="5" fillId="2" borderId="1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8" fillId="0" borderId="3" xfId="0" applyFont="1" applyBorder="1" applyAlignment="1">
      <alignment vertical="center" wrapText="1"/>
    </xf>
    <xf numFmtId="0" fontId="7" fillId="4" borderId="3" xfId="0" quotePrefix="1" applyFont="1" applyFill="1" applyBorder="1" applyAlignment="1">
      <alignment horizontal="center" vertical="center" wrapText="1"/>
    </xf>
    <xf numFmtId="2" fontId="1" fillId="0" borderId="3" xfId="0" applyNumberFormat="1" applyFont="1" applyBorder="1" applyAlignment="1">
      <alignment horizontal="center" vertical="center" wrapText="1"/>
    </xf>
    <xf numFmtId="0" fontId="19" fillId="4" borderId="18"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6" fillId="0" borderId="13" xfId="0" applyFont="1" applyBorder="1" applyAlignment="1">
      <alignment horizontal="left" vertical="center" wrapText="1"/>
    </xf>
    <xf numFmtId="0" fontId="16" fillId="0" borderId="7" xfId="0" applyFont="1" applyBorder="1" applyAlignment="1">
      <alignment horizontal="left" vertical="center" wrapText="1"/>
    </xf>
    <xf numFmtId="0" fontId="12" fillId="0" borderId="13" xfId="0" applyFont="1" applyBorder="1" applyAlignment="1">
      <alignment horizontal="left" vertical="center" wrapText="1"/>
    </xf>
    <xf numFmtId="0" fontId="12" fillId="0" borderId="7" xfId="0" applyFont="1" applyBorder="1" applyAlignment="1">
      <alignment horizontal="left" vertical="center" wrapText="1"/>
    </xf>
    <xf numFmtId="0" fontId="17"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0" fillId="2" borderId="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4" fillId="0" borderId="3" xfId="0" applyFont="1" applyBorder="1" applyAlignment="1">
      <alignment horizontal="center"/>
    </xf>
    <xf numFmtId="0" fontId="14" fillId="0" borderId="12" xfId="0" applyFont="1" applyBorder="1" applyAlignment="1">
      <alignment horizontal="center"/>
    </xf>
    <xf numFmtId="0" fontId="10" fillId="2" borderId="18"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2" fillId="0" borderId="3" xfId="0" applyFont="1" applyBorder="1" applyAlignment="1">
      <alignment horizontal="center"/>
    </xf>
    <xf numFmtId="0" fontId="10" fillId="2" borderId="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0" fontId="7" fillId="4" borderId="1" xfId="0" quotePrefix="1" applyFont="1" applyFill="1" applyBorder="1" applyAlignment="1">
      <alignment horizontal="center" vertical="center" wrapText="1"/>
    </xf>
    <xf numFmtId="0" fontId="1" fillId="4" borderId="3" xfId="0"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2" fontId="3" fillId="0" borderId="3" xfId="0" applyNumberFormat="1" applyFont="1" applyBorder="1" applyAlignment="1">
      <alignment horizontal="center" vertical="center" wrapText="1"/>
    </xf>
    <xf numFmtId="0" fontId="13" fillId="0" borderId="5" xfId="0" applyFont="1" applyBorder="1" applyAlignment="1">
      <alignment horizontal="left" vertical="top" wrapText="1"/>
    </xf>
    <xf numFmtId="0" fontId="13" fillId="0" borderId="8" xfId="0" applyFont="1" applyBorder="1" applyAlignment="1">
      <alignment horizontal="left" vertical="top" wrapText="1"/>
    </xf>
    <xf numFmtId="0" fontId="13" fillId="0" borderId="6" xfId="0" applyFont="1" applyBorder="1" applyAlignment="1">
      <alignment horizontal="left" vertical="top" wrapText="1"/>
    </xf>
    <xf numFmtId="0" fontId="13" fillId="0" borderId="14" xfId="0" applyFont="1" applyBorder="1" applyAlignment="1">
      <alignment horizontal="left" vertical="top" wrapText="1"/>
    </xf>
    <xf numFmtId="0" fontId="13" fillId="0" borderId="0" xfId="0" applyFont="1" applyAlignment="1">
      <alignment horizontal="left" vertical="top" wrapText="1"/>
    </xf>
    <xf numFmtId="0" fontId="13" fillId="0" borderId="15" xfId="0" applyFont="1" applyBorder="1" applyAlignment="1">
      <alignment horizontal="left" vertical="top" wrapText="1"/>
    </xf>
    <xf numFmtId="0" fontId="13" fillId="0" borderId="9" xfId="0" applyFont="1" applyBorder="1" applyAlignment="1">
      <alignment horizontal="left" vertical="top" wrapText="1"/>
    </xf>
    <xf numFmtId="0" fontId="13" fillId="0" borderId="16" xfId="0" applyFont="1" applyBorder="1" applyAlignment="1">
      <alignment horizontal="left" vertical="top" wrapText="1"/>
    </xf>
    <xf numFmtId="0" fontId="13" fillId="0" borderId="4" xfId="0" applyFont="1" applyBorder="1" applyAlignment="1">
      <alignment horizontal="left" vertical="top"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7" xfId="0" applyFont="1" applyBorder="1" applyAlignment="1">
      <alignment horizontal="center"/>
    </xf>
    <xf numFmtId="2" fontId="3" fillId="0" borderId="1" xfId="0" applyNumberFormat="1" applyFont="1" applyBorder="1" applyAlignment="1">
      <alignment horizontal="center" vertical="center" wrapText="1"/>
    </xf>
    <xf numFmtId="0" fontId="5" fillId="4" borderId="12" xfId="0" applyFont="1" applyFill="1" applyBorder="1" applyAlignment="1">
      <alignment horizontal="right" vertical="center" wrapText="1"/>
    </xf>
    <xf numFmtId="0" fontId="5" fillId="4" borderId="13" xfId="0" applyFont="1" applyFill="1" applyBorder="1" applyAlignment="1">
      <alignment horizontal="right" vertical="center" wrapText="1"/>
    </xf>
    <xf numFmtId="0" fontId="5" fillId="4" borderId="7" xfId="0" applyFont="1" applyFill="1" applyBorder="1" applyAlignment="1">
      <alignment horizontal="right" vertical="center" wrapText="1"/>
    </xf>
    <xf numFmtId="2" fontId="3" fillId="0" borderId="2" xfId="0" applyNumberFormat="1" applyFont="1" applyBorder="1" applyAlignment="1">
      <alignment horizontal="center" vertical="center" wrapText="1"/>
    </xf>
    <xf numFmtId="49" fontId="7" fillId="4" borderId="3" xfId="0" quotePrefix="1"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66675</xdr:colOff>
      <xdr:row>0</xdr:row>
      <xdr:rowOff>152400</xdr:rowOff>
    </xdr:from>
    <xdr:ext cx="3324225" cy="1504950"/>
    <xdr:pic>
      <xdr:nvPicPr>
        <xdr:cNvPr id="4" name="Picture 3">
          <a:extLst>
            <a:ext uri="{FF2B5EF4-FFF2-40B4-BE49-F238E27FC236}">
              <a16:creationId xmlns:a16="http://schemas.microsoft.com/office/drawing/2014/main" id="{49D09583-0391-4390-9A19-B22CED5587FD}"/>
            </a:ext>
          </a:extLst>
        </xdr:cNvPr>
        <xdr:cNvPicPr>
          <a:picLocks noChangeAspect="1"/>
        </xdr:cNvPicPr>
      </xdr:nvPicPr>
      <xdr:blipFill>
        <a:blip xmlns:r="http://schemas.openxmlformats.org/officeDocument/2006/relationships" r:embed="rId1"/>
        <a:stretch>
          <a:fillRect/>
        </a:stretch>
      </xdr:blipFill>
      <xdr:spPr>
        <a:xfrm>
          <a:off x="657225" y="152400"/>
          <a:ext cx="3324225" cy="15049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showWhiteSpace="0" topLeftCell="A6" zoomScale="40" zoomScaleNormal="40" zoomScaleSheetLayoutView="35" zoomScalePageLayoutView="51" workbookViewId="0">
      <selection activeCell="B23" sqref="B23"/>
    </sheetView>
  </sheetViews>
  <sheetFormatPr defaultColWidth="8.85546875" defaultRowHeight="12.75" customHeight="1"/>
  <cols>
    <col min="1" max="1" width="8.85546875" style="3"/>
    <col min="2" max="2" width="66.7109375" style="1" customWidth="1"/>
    <col min="3" max="3" width="90.28515625" style="2" customWidth="1"/>
    <col min="4" max="4" width="17.140625" style="2" customWidth="1"/>
    <col min="5" max="5" width="17.85546875" style="1" customWidth="1"/>
    <col min="6" max="6" width="101.85546875" style="1" customWidth="1"/>
    <col min="7" max="9" width="22.42578125" style="1" customWidth="1"/>
    <col min="10" max="10" width="83.7109375" style="1" customWidth="1"/>
    <col min="11" max="16384" width="8.85546875" style="1"/>
  </cols>
  <sheetData>
    <row r="1" spans="1:10" customFormat="1" ht="77.25" customHeight="1">
      <c r="A1" s="43"/>
      <c r="B1" s="44"/>
      <c r="C1" s="23" t="s">
        <v>0</v>
      </c>
      <c r="D1" s="24"/>
      <c r="E1" s="24"/>
      <c r="F1" s="24"/>
      <c r="G1" s="24"/>
      <c r="H1" s="24"/>
      <c r="I1" s="25"/>
      <c r="J1" s="39" t="s">
        <v>1</v>
      </c>
    </row>
    <row r="2" spans="1:10" customFormat="1" ht="58.5" customHeight="1">
      <c r="A2" s="43"/>
      <c r="B2" s="44"/>
      <c r="C2" s="26"/>
      <c r="D2" s="27"/>
      <c r="E2" s="27"/>
      <c r="F2" s="27"/>
      <c r="G2" s="27"/>
      <c r="H2" s="27"/>
      <c r="I2" s="28"/>
      <c r="J2" s="40"/>
    </row>
    <row r="3" spans="1:10" ht="18.75" customHeight="1">
      <c r="A3" s="41" t="s">
        <v>2</v>
      </c>
      <c r="B3" s="41"/>
      <c r="C3" s="42"/>
      <c r="D3" s="42"/>
      <c r="E3" s="42"/>
      <c r="F3" s="45" t="s">
        <v>3</v>
      </c>
      <c r="G3" s="46"/>
      <c r="H3" s="46"/>
      <c r="I3" s="46"/>
      <c r="J3" s="47"/>
    </row>
    <row r="4" spans="1:10" ht="92.25" customHeight="1">
      <c r="A4" s="4" t="s">
        <v>4</v>
      </c>
      <c r="B4" s="4" t="s">
        <v>5</v>
      </c>
      <c r="C4" s="5" t="s">
        <v>6</v>
      </c>
      <c r="D4" s="4" t="s">
        <v>7</v>
      </c>
      <c r="E4" s="16" t="s">
        <v>8</v>
      </c>
      <c r="F4" s="17" t="s">
        <v>9</v>
      </c>
      <c r="G4" s="17" t="s">
        <v>10</v>
      </c>
      <c r="H4" s="17" t="s">
        <v>11</v>
      </c>
      <c r="I4" s="17" t="s">
        <v>12</v>
      </c>
      <c r="J4" s="18" t="s">
        <v>13</v>
      </c>
    </row>
    <row r="5" spans="1:10" ht="21.6" customHeight="1">
      <c r="A5" s="35"/>
      <c r="B5" s="36"/>
      <c r="C5" s="36"/>
      <c r="D5" s="36"/>
      <c r="E5" s="36"/>
      <c r="F5" s="37"/>
      <c r="G5" s="37"/>
      <c r="H5" s="37"/>
      <c r="I5" s="37"/>
      <c r="J5" s="38"/>
    </row>
    <row r="6" spans="1:10" ht="36">
      <c r="A6" s="21" t="s">
        <v>14</v>
      </c>
      <c r="B6" s="10" t="s">
        <v>15</v>
      </c>
      <c r="C6" s="10" t="s">
        <v>16</v>
      </c>
      <c r="D6" s="55" t="s">
        <v>17</v>
      </c>
      <c r="E6" s="53" t="s">
        <v>18</v>
      </c>
      <c r="F6" s="57"/>
      <c r="G6" s="70"/>
      <c r="H6" s="70"/>
      <c r="I6" s="70">
        <f>ROUND(H6*1.2,2)</f>
        <v>0</v>
      </c>
      <c r="J6" s="22">
        <f>ROUND(G6*I6,2)</f>
        <v>0</v>
      </c>
    </row>
    <row r="7" spans="1:10" ht="36">
      <c r="A7" s="21"/>
      <c r="B7" s="6" t="s">
        <v>19</v>
      </c>
      <c r="C7" s="15" t="s">
        <v>20</v>
      </c>
      <c r="D7" s="55"/>
      <c r="E7" s="53"/>
      <c r="F7" s="57"/>
      <c r="G7" s="70"/>
      <c r="H7" s="70"/>
      <c r="I7" s="70"/>
      <c r="J7" s="22"/>
    </row>
    <row r="8" spans="1:10" ht="36" customHeight="1">
      <c r="A8" s="21" t="s">
        <v>21</v>
      </c>
      <c r="B8" s="11" t="s">
        <v>22</v>
      </c>
      <c r="C8" s="10" t="s">
        <v>23</v>
      </c>
      <c r="D8" s="55" t="s">
        <v>17</v>
      </c>
      <c r="E8" s="53" t="s">
        <v>18</v>
      </c>
      <c r="F8" s="57"/>
      <c r="G8" s="70"/>
      <c r="H8" s="70"/>
      <c r="I8" s="70">
        <f t="shared" ref="I8" si="0">ROUND(H8*1.2,2)</f>
        <v>0</v>
      </c>
      <c r="J8" s="22">
        <f t="shared" ref="J8" si="1">ROUND(G8*I8,2)</f>
        <v>0</v>
      </c>
    </row>
    <row r="9" spans="1:10" ht="36" customHeight="1">
      <c r="A9" s="21"/>
      <c r="B9" s="6" t="s">
        <v>24</v>
      </c>
      <c r="C9" s="15" t="s">
        <v>25</v>
      </c>
      <c r="D9" s="55"/>
      <c r="E9" s="53"/>
      <c r="F9" s="57"/>
      <c r="G9" s="70"/>
      <c r="H9" s="70"/>
      <c r="I9" s="70"/>
      <c r="J9" s="22"/>
    </row>
    <row r="10" spans="1:10" ht="36">
      <c r="A10" s="21" t="s">
        <v>26</v>
      </c>
      <c r="B10" s="10" t="s">
        <v>15</v>
      </c>
      <c r="C10" s="10" t="s">
        <v>27</v>
      </c>
      <c r="D10" s="55" t="s">
        <v>17</v>
      </c>
      <c r="E10" s="53" t="s">
        <v>18</v>
      </c>
      <c r="F10" s="57"/>
      <c r="G10" s="70"/>
      <c r="H10" s="70"/>
      <c r="I10" s="70">
        <f t="shared" ref="I10" si="2">ROUND(H10*1.2,2)</f>
        <v>0</v>
      </c>
      <c r="J10" s="22">
        <f t="shared" ref="J10" si="3">ROUND(G10*I10,2)</f>
        <v>0</v>
      </c>
    </row>
    <row r="11" spans="1:10" ht="36">
      <c r="A11" s="21"/>
      <c r="B11" s="6" t="s">
        <v>19</v>
      </c>
      <c r="C11" s="15" t="s">
        <v>28</v>
      </c>
      <c r="D11" s="55"/>
      <c r="E11" s="53"/>
      <c r="F11" s="57"/>
      <c r="G11" s="70"/>
      <c r="H11" s="70"/>
      <c r="I11" s="70"/>
      <c r="J11" s="22"/>
    </row>
    <row r="12" spans="1:10" ht="36" customHeight="1">
      <c r="A12" s="21" t="s">
        <v>29</v>
      </c>
      <c r="B12" s="12" t="s">
        <v>30</v>
      </c>
      <c r="C12" s="10" t="s">
        <v>31</v>
      </c>
      <c r="D12" s="55" t="s">
        <v>17</v>
      </c>
      <c r="E12" s="53" t="s">
        <v>18</v>
      </c>
      <c r="F12" s="57"/>
      <c r="G12" s="70"/>
      <c r="H12" s="70"/>
      <c r="I12" s="70">
        <f t="shared" ref="I12" si="4">ROUND(H12*1.2,2)</f>
        <v>0</v>
      </c>
      <c r="J12" s="22">
        <f t="shared" ref="J12" si="5">ROUND(G12*I12,2)</f>
        <v>0</v>
      </c>
    </row>
    <row r="13" spans="1:10" ht="45" customHeight="1">
      <c r="A13" s="21"/>
      <c r="B13" s="6" t="s">
        <v>32</v>
      </c>
      <c r="C13" s="15" t="s">
        <v>33</v>
      </c>
      <c r="D13" s="55"/>
      <c r="E13" s="53"/>
      <c r="F13" s="57"/>
      <c r="G13" s="70"/>
      <c r="H13" s="70"/>
      <c r="I13" s="70"/>
      <c r="J13" s="22"/>
    </row>
    <row r="14" spans="1:10" ht="36" customHeight="1">
      <c r="A14" s="21" t="s">
        <v>34</v>
      </c>
      <c r="B14" s="14" t="s">
        <v>35</v>
      </c>
      <c r="C14" s="10" t="s">
        <v>36</v>
      </c>
      <c r="D14" s="55" t="s">
        <v>17</v>
      </c>
      <c r="E14" s="53" t="s">
        <v>18</v>
      </c>
      <c r="F14" s="57"/>
      <c r="G14" s="70"/>
      <c r="H14" s="70"/>
      <c r="I14" s="70">
        <f t="shared" ref="I14" si="6">ROUND(H14*1.2,2)</f>
        <v>0</v>
      </c>
      <c r="J14" s="22">
        <f t="shared" ref="J14" si="7">ROUND(G14*I14,2)</f>
        <v>0</v>
      </c>
    </row>
    <row r="15" spans="1:10" ht="38.25" customHeight="1">
      <c r="A15" s="21"/>
      <c r="B15" s="20" t="s">
        <v>37</v>
      </c>
      <c r="C15" s="15" t="s">
        <v>38</v>
      </c>
      <c r="D15" s="55"/>
      <c r="E15" s="53"/>
      <c r="F15" s="57"/>
      <c r="G15" s="70"/>
      <c r="H15" s="70"/>
      <c r="I15" s="70"/>
      <c r="J15" s="22"/>
    </row>
    <row r="16" spans="1:10" ht="37.5" customHeight="1">
      <c r="A16" s="21">
        <v>6</v>
      </c>
      <c r="B16" s="10" t="s">
        <v>15</v>
      </c>
      <c r="C16" s="10" t="s">
        <v>39</v>
      </c>
      <c r="D16" s="55" t="s">
        <v>17</v>
      </c>
      <c r="E16" s="53" t="s">
        <v>18</v>
      </c>
      <c r="F16" s="57"/>
      <c r="G16" s="70"/>
      <c r="H16" s="70"/>
      <c r="I16" s="70">
        <f t="shared" ref="I16" si="8">ROUND(H16*1.2,2)</f>
        <v>0</v>
      </c>
      <c r="J16" s="22">
        <f t="shared" ref="J16" si="9">ROUND(G16*I16,2)</f>
        <v>0</v>
      </c>
    </row>
    <row r="17" spans="1:10" ht="38.25" customHeight="1">
      <c r="A17" s="21"/>
      <c r="B17" s="6" t="s">
        <v>19</v>
      </c>
      <c r="C17" s="15" t="s">
        <v>40</v>
      </c>
      <c r="D17" s="55"/>
      <c r="E17" s="53"/>
      <c r="F17" s="57"/>
      <c r="G17" s="70"/>
      <c r="H17" s="70"/>
      <c r="I17" s="70"/>
      <c r="J17" s="22"/>
    </row>
    <row r="18" spans="1:10" ht="75.75">
      <c r="A18" s="21">
        <v>7</v>
      </c>
      <c r="B18" s="12" t="s">
        <v>41</v>
      </c>
      <c r="C18" s="10" t="s">
        <v>42</v>
      </c>
      <c r="D18" s="55" t="s">
        <v>43</v>
      </c>
      <c r="E18" s="53" t="s">
        <v>14</v>
      </c>
      <c r="F18" s="57"/>
      <c r="G18" s="70"/>
      <c r="H18" s="70"/>
      <c r="I18" s="70">
        <f>ROUND(H18*1.2,2)</f>
        <v>0</v>
      </c>
      <c r="J18" s="22">
        <f t="shared" ref="J18" si="10">ROUND(G18*I18,2)</f>
        <v>0</v>
      </c>
    </row>
    <row r="19" spans="1:10" ht="72">
      <c r="A19" s="54"/>
      <c r="B19" s="13" t="s">
        <v>44</v>
      </c>
      <c r="C19" s="15" t="s">
        <v>45</v>
      </c>
      <c r="D19" s="55"/>
      <c r="E19" s="56"/>
      <c r="F19" s="57"/>
      <c r="G19" s="70"/>
      <c r="H19" s="70"/>
      <c r="I19" s="70"/>
      <c r="J19" s="22"/>
    </row>
    <row r="20" spans="1:10" ht="65.45" customHeight="1">
      <c r="A20" s="75" t="s">
        <v>46</v>
      </c>
      <c r="B20" s="12" t="s">
        <v>47</v>
      </c>
      <c r="C20" s="10" t="s">
        <v>48</v>
      </c>
      <c r="D20" s="55" t="s">
        <v>43</v>
      </c>
      <c r="E20" s="56" t="s">
        <v>14</v>
      </c>
      <c r="F20" s="70"/>
      <c r="G20" s="70"/>
      <c r="H20" s="70"/>
      <c r="I20" s="70">
        <f t="shared" ref="I20" si="11">ROUND(H20*1.2,2)</f>
        <v>0</v>
      </c>
      <c r="J20" s="22">
        <f t="shared" ref="J20" si="12">ROUND(G20*I20,2)</f>
        <v>0</v>
      </c>
    </row>
    <row r="21" spans="1:10" ht="72">
      <c r="A21" s="75"/>
      <c r="B21" s="7" t="s">
        <v>49</v>
      </c>
      <c r="C21" s="15" t="s">
        <v>50</v>
      </c>
      <c r="D21" s="55"/>
      <c r="E21" s="78"/>
      <c r="F21" s="74"/>
      <c r="G21" s="70"/>
      <c r="H21" s="70"/>
      <c r="I21" s="70"/>
      <c r="J21" s="22"/>
    </row>
    <row r="22" spans="1:10" ht="75.75">
      <c r="A22" s="75" t="s">
        <v>51</v>
      </c>
      <c r="B22" s="12" t="s">
        <v>52</v>
      </c>
      <c r="C22" s="10" t="s">
        <v>53</v>
      </c>
      <c r="D22" s="55" t="s">
        <v>43</v>
      </c>
      <c r="E22" s="76" t="s">
        <v>14</v>
      </c>
      <c r="F22" s="70"/>
      <c r="G22" s="70"/>
      <c r="H22" s="70"/>
      <c r="I22" s="70">
        <f t="shared" ref="I22" si="13">ROUND(H22*1.2,2)</f>
        <v>0</v>
      </c>
      <c r="J22" s="22">
        <f t="shared" ref="J22" si="14">ROUND(G22*I22,2)</f>
        <v>0</v>
      </c>
    </row>
    <row r="23" spans="1:10" ht="72">
      <c r="A23" s="75"/>
      <c r="B23" s="7" t="s">
        <v>54</v>
      </c>
      <c r="C23" s="15" t="s">
        <v>55</v>
      </c>
      <c r="D23" s="55"/>
      <c r="E23" s="77"/>
      <c r="F23" s="74"/>
      <c r="G23" s="70"/>
      <c r="H23" s="70"/>
      <c r="I23" s="70"/>
      <c r="J23" s="22"/>
    </row>
    <row r="24" spans="1:10" ht="37.15" customHeight="1">
      <c r="A24" s="75" t="s">
        <v>56</v>
      </c>
      <c r="B24" s="12" t="s">
        <v>57</v>
      </c>
      <c r="C24" s="10" t="s">
        <v>58</v>
      </c>
      <c r="D24" s="55" t="s">
        <v>43</v>
      </c>
      <c r="E24" s="76" t="s">
        <v>14</v>
      </c>
      <c r="F24" s="70"/>
      <c r="G24" s="70"/>
      <c r="H24" s="70"/>
      <c r="I24" s="70">
        <f t="shared" ref="I24" si="15">ROUND(H24*1.2,2)</f>
        <v>0</v>
      </c>
      <c r="J24" s="22">
        <f t="shared" ref="J24" si="16">ROUND(G24*I24,2)</f>
        <v>0</v>
      </c>
    </row>
    <row r="25" spans="1:10" ht="33.6" customHeight="1">
      <c r="A25" s="75"/>
      <c r="B25" s="7" t="s">
        <v>59</v>
      </c>
      <c r="C25" s="15" t="s">
        <v>60</v>
      </c>
      <c r="D25" s="55"/>
      <c r="E25" s="77"/>
      <c r="F25" s="74"/>
      <c r="G25" s="70"/>
      <c r="H25" s="70"/>
      <c r="I25" s="70"/>
      <c r="J25" s="22"/>
    </row>
    <row r="26" spans="1:10" ht="33.6" customHeight="1">
      <c r="A26" s="71" t="s">
        <v>61</v>
      </c>
      <c r="B26" s="72"/>
      <c r="C26" s="72"/>
      <c r="D26" s="72"/>
      <c r="E26" s="72"/>
      <c r="F26" s="72"/>
      <c r="G26" s="72"/>
      <c r="H26" s="72"/>
      <c r="I26" s="73"/>
      <c r="J26" s="19">
        <f>SUM(J6:J25)</f>
        <v>0</v>
      </c>
    </row>
    <row r="27" spans="1:10" ht="28.9" customHeight="1">
      <c r="A27" s="50" t="s">
        <v>62</v>
      </c>
      <c r="B27" s="51"/>
      <c r="C27" s="51"/>
      <c r="D27" s="51"/>
      <c r="E27" s="52"/>
      <c r="F27" s="9"/>
      <c r="G27" s="49" t="s">
        <v>3</v>
      </c>
      <c r="H27" s="49"/>
      <c r="I27" s="49"/>
      <c r="J27" s="49"/>
    </row>
    <row r="28" spans="1:10" customFormat="1" ht="48.75">
      <c r="A28" s="29" t="s">
        <v>63</v>
      </c>
      <c r="B28" s="30"/>
      <c r="C28" s="31" t="s">
        <v>64</v>
      </c>
      <c r="D28" s="31"/>
      <c r="E28" s="32"/>
      <c r="F28" s="8" t="s">
        <v>65</v>
      </c>
      <c r="G28" s="48"/>
      <c r="H28" s="48"/>
      <c r="I28" s="48"/>
      <c r="J28" s="48"/>
    </row>
    <row r="29" spans="1:10" customFormat="1" ht="48.75">
      <c r="A29" s="29" t="s">
        <v>66</v>
      </c>
      <c r="B29" s="30"/>
      <c r="C29" s="31" t="s">
        <v>67</v>
      </c>
      <c r="D29" s="31"/>
      <c r="E29" s="32"/>
      <c r="F29" s="8" t="s">
        <v>68</v>
      </c>
      <c r="G29" s="48"/>
      <c r="H29" s="48"/>
      <c r="I29" s="48"/>
      <c r="J29" s="48"/>
    </row>
    <row r="30" spans="1:10" customFormat="1" ht="48.75">
      <c r="A30" s="29" t="s">
        <v>69</v>
      </c>
      <c r="B30" s="30"/>
      <c r="C30" s="33" t="s">
        <v>70</v>
      </c>
      <c r="D30" s="33"/>
      <c r="E30" s="34"/>
      <c r="F30" s="8" t="s">
        <v>71</v>
      </c>
      <c r="G30" s="48"/>
      <c r="H30" s="48"/>
      <c r="I30" s="48"/>
      <c r="J30" s="48"/>
    </row>
    <row r="31" spans="1:10" customFormat="1" ht="48.75">
      <c r="A31" s="29" t="s">
        <v>72</v>
      </c>
      <c r="B31" s="30"/>
      <c r="C31" s="31" t="s">
        <v>73</v>
      </c>
      <c r="D31" s="31"/>
      <c r="E31" s="32"/>
      <c r="F31" s="8" t="s">
        <v>74</v>
      </c>
      <c r="G31" s="67"/>
      <c r="H31" s="68"/>
      <c r="I31" s="68"/>
      <c r="J31" s="69"/>
    </row>
    <row r="32" spans="1:10" customFormat="1" ht="48.75">
      <c r="A32" s="29" t="s">
        <v>75</v>
      </c>
      <c r="B32" s="30"/>
      <c r="C32" s="33" t="s">
        <v>76</v>
      </c>
      <c r="D32" s="33"/>
      <c r="E32" s="34"/>
      <c r="F32" s="8" t="s">
        <v>77</v>
      </c>
      <c r="G32" s="67"/>
      <c r="H32" s="68"/>
      <c r="I32" s="68"/>
      <c r="J32" s="69"/>
    </row>
    <row r="33" spans="1:10" customFormat="1" ht="54.75" customHeight="1">
      <c r="A33" s="58" t="s">
        <v>78</v>
      </c>
      <c r="B33" s="59"/>
      <c r="C33" s="59"/>
      <c r="D33" s="59"/>
      <c r="E33" s="60"/>
      <c r="F33" s="8" t="s">
        <v>79</v>
      </c>
      <c r="G33" s="48"/>
      <c r="H33" s="48"/>
      <c r="I33" s="48"/>
      <c r="J33" s="48"/>
    </row>
    <row r="34" spans="1:10" customFormat="1" ht="54.75" customHeight="1">
      <c r="A34" s="61"/>
      <c r="B34" s="62"/>
      <c r="C34" s="62"/>
      <c r="D34" s="62"/>
      <c r="E34" s="63"/>
      <c r="F34" s="8" t="s">
        <v>80</v>
      </c>
      <c r="G34" s="48"/>
      <c r="H34" s="48"/>
      <c r="I34" s="48"/>
      <c r="J34" s="48"/>
    </row>
    <row r="35" spans="1:10" customFormat="1" ht="54.75" customHeight="1">
      <c r="A35" s="61"/>
      <c r="B35" s="62"/>
      <c r="C35" s="62"/>
      <c r="D35" s="62"/>
      <c r="E35" s="63"/>
      <c r="F35" s="8" t="s">
        <v>81</v>
      </c>
      <c r="G35" s="48"/>
      <c r="H35" s="48"/>
      <c r="I35" s="48"/>
      <c r="J35" s="48"/>
    </row>
    <row r="36" spans="1:10" customFormat="1" ht="54.75" customHeight="1">
      <c r="A36" s="61"/>
      <c r="B36" s="62"/>
      <c r="C36" s="62"/>
      <c r="D36" s="62"/>
      <c r="E36" s="63"/>
      <c r="F36" s="8" t="s">
        <v>82</v>
      </c>
      <c r="G36" s="67"/>
      <c r="H36" s="68"/>
      <c r="I36" s="68"/>
      <c r="J36" s="69"/>
    </row>
    <row r="37" spans="1:10" customFormat="1" ht="54.75" customHeight="1">
      <c r="A37" s="61"/>
      <c r="B37" s="62"/>
      <c r="C37" s="62"/>
      <c r="D37" s="62"/>
      <c r="E37" s="63"/>
      <c r="F37" s="8" t="s">
        <v>83</v>
      </c>
      <c r="G37" s="48"/>
      <c r="H37" s="48"/>
      <c r="I37" s="48"/>
      <c r="J37" s="48"/>
    </row>
    <row r="38" spans="1:10" customFormat="1" ht="54.75" customHeight="1">
      <c r="A38" s="61"/>
      <c r="B38" s="62"/>
      <c r="C38" s="62"/>
      <c r="D38" s="62"/>
      <c r="E38" s="63"/>
      <c r="F38" s="8" t="s">
        <v>84</v>
      </c>
      <c r="G38" s="48"/>
      <c r="H38" s="48"/>
      <c r="I38" s="48"/>
      <c r="J38" s="48"/>
    </row>
    <row r="39" spans="1:10" customFormat="1" ht="54.75" customHeight="1">
      <c r="A39" s="61"/>
      <c r="B39" s="62"/>
      <c r="C39" s="62"/>
      <c r="D39" s="62"/>
      <c r="E39" s="63"/>
      <c r="F39" s="8" t="s">
        <v>85</v>
      </c>
      <c r="G39" s="48"/>
      <c r="H39" s="48"/>
      <c r="I39" s="48"/>
      <c r="J39" s="48"/>
    </row>
    <row r="40" spans="1:10" customFormat="1" ht="54.75" customHeight="1">
      <c r="A40" s="61"/>
      <c r="B40" s="62"/>
      <c r="C40" s="62"/>
      <c r="D40" s="62"/>
      <c r="E40" s="63"/>
      <c r="F40" s="8" t="s">
        <v>86</v>
      </c>
      <c r="G40" s="48"/>
      <c r="H40" s="48"/>
      <c r="I40" s="48"/>
      <c r="J40" s="48"/>
    </row>
    <row r="41" spans="1:10" ht="54.75" customHeight="1">
      <c r="A41" s="64"/>
      <c r="B41" s="65"/>
      <c r="C41" s="65"/>
      <c r="D41" s="65"/>
      <c r="E41" s="66"/>
      <c r="F41" s="8" t="s">
        <v>87</v>
      </c>
      <c r="G41" s="48"/>
      <c r="H41" s="48"/>
      <c r="I41" s="48"/>
      <c r="J41" s="48"/>
    </row>
  </sheetData>
  <protectedRanges>
    <protectedRange sqref="F6:J26" name="Område1_1_3_1"/>
    <protectedRange sqref="C9 C7 C11 C15 C17 C19 C21 C25:C26 C23" name="Område1_64_1_1_1_2"/>
    <protectedRange sqref="B6:B11 B16:B17" name="Område1_86_1_1_1_2"/>
    <protectedRange sqref="E23:E26 D6:D26" name="Område1_4"/>
    <protectedRange sqref="E6:E22" name="Område1_1_3_4"/>
    <protectedRange sqref="A33:B33 C30 C28 C31 C32" name="Område1_39_2"/>
    <protectedRange sqref="A2 C1 E1" name="Område1_7_1"/>
    <protectedRange sqref="E2" name="Område1_7_1_1"/>
  </protectedRanges>
  <mergeCells count="114">
    <mergeCell ref="G20:G21"/>
    <mergeCell ref="G22:G23"/>
    <mergeCell ref="G24:G25"/>
    <mergeCell ref="A24:A25"/>
    <mergeCell ref="D24:D25"/>
    <mergeCell ref="E24:E25"/>
    <mergeCell ref="A20:A21"/>
    <mergeCell ref="A22:A23"/>
    <mergeCell ref="D20:D21"/>
    <mergeCell ref="D22:D23"/>
    <mergeCell ref="E20:E21"/>
    <mergeCell ref="E22:E23"/>
    <mergeCell ref="F12:F13"/>
    <mergeCell ref="J12:J13"/>
    <mergeCell ref="G18:G19"/>
    <mergeCell ref="G12:G13"/>
    <mergeCell ref="G14:G15"/>
    <mergeCell ref="G16:G17"/>
    <mergeCell ref="D12:D13"/>
    <mergeCell ref="E12:E13"/>
    <mergeCell ref="F16:F17"/>
    <mergeCell ref="I16:I17"/>
    <mergeCell ref="I18:I19"/>
    <mergeCell ref="H12:H13"/>
    <mergeCell ref="H14:H15"/>
    <mergeCell ref="H16:H17"/>
    <mergeCell ref="H18:H19"/>
    <mergeCell ref="I12:I13"/>
    <mergeCell ref="I14:I15"/>
    <mergeCell ref="J16:J17"/>
    <mergeCell ref="D14:D15"/>
    <mergeCell ref="J6:J7"/>
    <mergeCell ref="A10:A11"/>
    <mergeCell ref="G8:G9"/>
    <mergeCell ref="E6:E7"/>
    <mergeCell ref="F6:F7"/>
    <mergeCell ref="E8:E9"/>
    <mergeCell ref="F8:F9"/>
    <mergeCell ref="A6:A7"/>
    <mergeCell ref="D6:D7"/>
    <mergeCell ref="A8:A9"/>
    <mergeCell ref="D8:D9"/>
    <mergeCell ref="G6:G7"/>
    <mergeCell ref="F10:F11"/>
    <mergeCell ref="J10:J11"/>
    <mergeCell ref="E10:E11"/>
    <mergeCell ref="G10:G11"/>
    <mergeCell ref="J8:J9"/>
    <mergeCell ref="D10:D11"/>
    <mergeCell ref="H6:H7"/>
    <mergeCell ref="H8:H9"/>
    <mergeCell ref="H10:H11"/>
    <mergeCell ref="I6:I7"/>
    <mergeCell ref="I8:I9"/>
    <mergeCell ref="I10:I11"/>
    <mergeCell ref="J20:J21"/>
    <mergeCell ref="G40:J40"/>
    <mergeCell ref="G41:J41"/>
    <mergeCell ref="A33:E41"/>
    <mergeCell ref="G30:J30"/>
    <mergeCell ref="G31:J31"/>
    <mergeCell ref="G32:J32"/>
    <mergeCell ref="G33:J33"/>
    <mergeCell ref="G34:J34"/>
    <mergeCell ref="G35:J35"/>
    <mergeCell ref="G36:J36"/>
    <mergeCell ref="G37:J37"/>
    <mergeCell ref="G38:J38"/>
    <mergeCell ref="G39:J39"/>
    <mergeCell ref="A26:I26"/>
    <mergeCell ref="H20:H21"/>
    <mergeCell ref="H22:H23"/>
    <mergeCell ref="H24:H25"/>
    <mergeCell ref="I20:I21"/>
    <mergeCell ref="I22:I23"/>
    <mergeCell ref="I24:I25"/>
    <mergeCell ref="F20:F21"/>
    <mergeCell ref="F22:F23"/>
    <mergeCell ref="F24:F25"/>
    <mergeCell ref="E14:E15"/>
    <mergeCell ref="A18:A19"/>
    <mergeCell ref="D18:D19"/>
    <mergeCell ref="E18:E19"/>
    <mergeCell ref="F18:F19"/>
    <mergeCell ref="J18:J19"/>
    <mergeCell ref="A16:A17"/>
    <mergeCell ref="D16:D17"/>
    <mergeCell ref="E16:E17"/>
    <mergeCell ref="J14:J15"/>
    <mergeCell ref="F14:F15"/>
    <mergeCell ref="A14:A15"/>
    <mergeCell ref="J22:J23"/>
    <mergeCell ref="J24:J25"/>
    <mergeCell ref="C1:I2"/>
    <mergeCell ref="A28:B28"/>
    <mergeCell ref="A29:B29"/>
    <mergeCell ref="A30:B30"/>
    <mergeCell ref="A31:B31"/>
    <mergeCell ref="A32:B32"/>
    <mergeCell ref="C28:E28"/>
    <mergeCell ref="C29:E29"/>
    <mergeCell ref="C30:E30"/>
    <mergeCell ref="C31:E31"/>
    <mergeCell ref="C32:E32"/>
    <mergeCell ref="A12:A13"/>
    <mergeCell ref="A5:J5"/>
    <mergeCell ref="J1:J2"/>
    <mergeCell ref="A3:E3"/>
    <mergeCell ref="A1:B2"/>
    <mergeCell ref="F3:J3"/>
    <mergeCell ref="G29:J29"/>
    <mergeCell ref="G27:J27"/>
    <mergeCell ref="A27:E27"/>
    <mergeCell ref="G28:J28"/>
  </mergeCells>
  <phoneticPr fontId="9" type="noConversion"/>
  <pageMargins left="0.70866141732283505" right="0.70866141732283505" top="0.74803149606299202" bottom="0.74803149606299202" header="0.31496062992126" footer="0.31496062992126"/>
  <pageSetup scale="25" orientation="landscape" r:id="rId1"/>
  <headerFooter>
    <oddHeader>&amp;C&amp;18Annex A.1 - DRC TECHNICAL BID FORM FOR SERVICES</oddHeader>
    <oddFooter>&amp;LCT PROCUREMENT 06_and 37_ANNEX A - DRC Bid Form for SERVICES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0852deba-9d1c-46e2-b174-84cc8eb3f022">
      <Terms xmlns="http://schemas.microsoft.com/office/infopath/2007/PartnerControls"/>
    </lcf76f155ced4ddcb4097134ff3c332f>
    <Donor xmlns="0852deba-9d1c-46e2-b174-84cc8eb3f022" xsi:nil="true"/>
    <PRdescription xmlns="0852deba-9d1c-46e2-b174-84cc8eb3f022" xsi:nil="true"/>
    <Date xmlns="0852deba-9d1c-46e2-b174-84cc8eb3f022" xsi:nil="true"/>
    <Project xmlns="0852deba-9d1c-46e2-b174-84cc8eb3f022" xsi:nil="true"/>
    <Supplier xmlns="0852deba-9d1c-46e2-b174-84cc8eb3f022" xsi:nil="true"/>
    <Responsibleforprocurement xmlns="0852deba-9d1c-46e2-b174-84cc8eb3f0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591AE9305E0848982CB1B20F2B6C60" ma:contentTypeVersion="18" ma:contentTypeDescription="Create a new document." ma:contentTypeScope="" ma:versionID="fee9c4a150be04a9a83050a2d1bc1622">
  <xsd:schema xmlns:xsd="http://www.w3.org/2001/XMLSchema" xmlns:xs="http://www.w3.org/2001/XMLSchema" xmlns:p="http://schemas.microsoft.com/office/2006/metadata/properties" xmlns:ns2="0852deba-9d1c-46e2-b174-84cc8eb3f022" xmlns:ns3="9c3c388d-75c3-4bd4-a1c1-738524316511" targetNamespace="http://schemas.microsoft.com/office/2006/metadata/properties" ma:root="true" ma:fieldsID="9e5a076b08e7bd2fac2d73df1eb90b19" ns2:_="" ns3:_="">
    <xsd:import namespace="0852deba-9d1c-46e2-b174-84cc8eb3f022"/>
    <xsd:import namespace="9c3c388d-75c3-4bd4-a1c1-738524316511"/>
    <xsd:element name="properties">
      <xsd:complexType>
        <xsd:sequence>
          <xsd:element name="documentManagement">
            <xsd:complexType>
              <xsd:all>
                <xsd:element ref="ns2:Donor" minOccurs="0"/>
                <xsd:element ref="ns2:PRdescription" minOccurs="0"/>
                <xsd:element ref="ns2:Supplier" minOccurs="0"/>
                <xsd:element ref="ns2:MediaServiceMetadata" minOccurs="0"/>
                <xsd:element ref="ns2:MediaServiceFastMetadata" minOccurs="0"/>
                <xsd:element ref="ns2:MediaServiceSearchProperties" minOccurs="0"/>
                <xsd:element ref="ns2:Project" minOccurs="0"/>
                <xsd:element ref="ns2:Responsibleforprocurement"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at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52deba-9d1c-46e2-b174-84cc8eb3f022" elementFormDefault="qualified">
    <xsd:import namespace="http://schemas.microsoft.com/office/2006/documentManagement/types"/>
    <xsd:import namespace="http://schemas.microsoft.com/office/infopath/2007/PartnerControls"/>
    <xsd:element name="Donor" ma:index="8" nillable="true" ma:displayName="Project/Donor" ma:format="Dropdown" ma:internalName="Donor">
      <xsd:simpleType>
        <xsd:restriction base="dms:Text">
          <xsd:maxLength value="255"/>
        </xsd:restriction>
      </xsd:simpleType>
    </xsd:element>
    <xsd:element name="PRdescription" ma:index="9" nillable="true" ma:displayName="PR description" ma:format="Dropdown" ma:internalName="PRdescription">
      <xsd:simpleType>
        <xsd:restriction base="dms:Text">
          <xsd:maxLength value="255"/>
        </xsd:restriction>
      </xsd:simpleType>
    </xsd:element>
    <xsd:element name="Supplier" ma:index="10" nillable="true" ma:displayName="Supplier" ma:format="Dropdown" ma:internalName="Supplier">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Date" ma:index="23" nillable="true" ma:displayName="Date" ma:format="DateOnly" ma:internalName="Date">
      <xsd:simpleType>
        <xsd:restriction base="dms:DateTim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782ECB-DC63-409B-A0B4-3030060AFD0B}"/>
</file>

<file path=customXml/itemProps2.xml><?xml version="1.0" encoding="utf-8"?>
<ds:datastoreItem xmlns:ds="http://schemas.openxmlformats.org/officeDocument/2006/customXml" ds:itemID="{799C0E28-8A02-4100-85F3-8258CF13BBF8}"/>
</file>

<file path=customXml/itemProps3.xml><?xml version="1.0" encoding="utf-8"?>
<ds:datastoreItem xmlns:ds="http://schemas.openxmlformats.org/officeDocument/2006/customXml" ds:itemID="{695B7907-FADC-4AA7-AAA6-6207D22912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DRC</dc:creator>
  <cp:keywords/>
  <dc:description/>
  <cp:lastModifiedBy>Yaroslava Kulichenko</cp:lastModifiedBy>
  <cp:revision/>
  <dcterms:created xsi:type="dcterms:W3CDTF">2017-05-23T13:13:55Z</dcterms:created>
  <dcterms:modified xsi:type="dcterms:W3CDTF">2026-06-24T09:18:01Z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0x010100A4591AE9305E0848982CB1B20F2B6C60</vt:lpwstr>
  </property>
  <property fmtid="{D5CDD505-2E9C-101B-9397-08002B2CF9AE}" pid="3" name="Entry Site">
    <vt:lpwstr/>
  </property>
  <property fmtid="{D5CDD505-2E9C-101B-9397-08002B2CF9AE}" pid="4" name="Language">
    <vt:lpwstr>4;#English|5ae29471-d482-4266-979d-d2e0777c80ff</vt:lpwstr>
  </property>
  <property fmtid="{D5CDD505-2E9C-101B-9397-08002B2CF9AE}" pid="5" name="Region">
    <vt:lpwstr/>
  </property>
  <property fmtid="{D5CDD505-2E9C-101B-9397-08002B2CF9AE}" pid="6" name="Subejct Area">
    <vt:lpwstr>3;#Procurement|8cf6a907-1233-43cb-ae19-5ae0bd2038bb</vt:lpwstr>
  </property>
  <property fmtid="{D5CDD505-2E9C-101B-9397-08002B2CF9AE}" pid="7" name="Type of Content">
    <vt:lpwstr/>
  </property>
  <property fmtid="{D5CDD505-2E9C-101B-9397-08002B2CF9AE}" pid="8" name="Country">
    <vt:lpwstr>21;#International|a41ae385-0334-4577-bb16-582262974f19</vt:lpwstr>
  </property>
  <property fmtid="{D5CDD505-2E9C-101B-9397-08002B2CF9AE}" pid="9" name="MediaServiceImageTags">
    <vt:lpwstr/>
  </property>
  <property fmtid="{D5CDD505-2E9C-101B-9397-08002B2CF9AE}" pid="10" name="Type_x0020_of_x0020_Content">
    <vt:lpwstr/>
  </property>
</Properties>
</file>