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Інструкція" sheetId="1" r:id="rId4"/>
    <sheet state="visible" name="Додаток В. ФІНАНСОВА ПРОПОЗИЦІЯ" sheetId="2" r:id="rId5"/>
  </sheets>
  <definedNames/>
  <calcPr/>
  <extLst>
    <ext uri="GoogleSheetsCustomDataVersion2">
      <go:sheetsCustomData xmlns:go="http://customooxmlschemas.google.com/" r:id="rId6" roundtripDataChecksum="E6Dm/Mdgv0hbqMHSzqXV2caGFaDtjvLf9GADrQ6yPvE="/>
    </ext>
  </extLst>
</workbook>
</file>

<file path=xl/sharedStrings.xml><?xml version="1.0" encoding="utf-8"?>
<sst xmlns="http://schemas.openxmlformats.org/spreadsheetml/2006/main" count="137" uniqueCount="123">
  <si>
    <r>
      <rPr>
        <rFont val="Montserrat,sans-serif"/>
        <b/>
        <color rgb="FF000000"/>
        <sz val="11.0"/>
      </rPr>
      <t>ГО «Дівчата»</t>
    </r>
    <r>
      <rPr>
        <rFont val="Montserrat,sans-serif"/>
        <color rgb="FF000000"/>
        <sz val="11.0"/>
      </rPr>
      <t xml:space="preserve"> - організація, що підтримує жінок та дітей в Україні.</t>
    </r>
  </si>
  <si>
    <t>Місія ГО «Дівчата»: Дівчата та жінки в Україні планують усі вагітності, будують життєву стратегію, є самозарадними та задоволеними</t>
  </si>
  <si>
    <r>
      <rPr>
        <rFont val="Montserrat,sans-serif"/>
        <color rgb="FF000000"/>
        <sz val="11.0"/>
      </rPr>
      <t xml:space="preserve">Детальніше про Організацію </t>
    </r>
    <r>
      <rPr>
        <rFont val="Montserrat,sans-serif"/>
        <color rgb="FF1155CC"/>
        <sz val="11.0"/>
        <u/>
      </rPr>
      <t>https://divchata.org/uk/</t>
    </r>
    <r>
      <rPr>
        <rFont val="Montserrat,sans-serif"/>
        <color rgb="FF000000"/>
        <sz val="11.0"/>
      </rPr>
      <t xml:space="preserve"> </t>
    </r>
  </si>
  <si>
    <t>Проєкт реалізується за фінансової підтримки Уряду Сполучених Штатів Америки, реалізується ГО “Дівчата” за координації БФ “Право на захист”.</t>
  </si>
  <si>
    <r>
      <rPr>
        <rFont val="Montserrat,sans-serif"/>
        <color rgb="FF000000"/>
        <sz val="11.0"/>
      </rPr>
      <t xml:space="preserve">Ми просимо Вас надати найкращу пропозицію на нижчезазначені товари на пошту </t>
    </r>
    <r>
      <rPr>
        <rFont val="Arial"/>
        <b/>
        <color rgb="FF1155CC"/>
        <sz val="11.0"/>
        <u/>
      </rPr>
      <t>procurement@divchata.org</t>
    </r>
  </si>
  <si>
    <t>Тема листа: №PF.DD-01-01/26/11: Друкована та брендована продукція</t>
  </si>
  <si>
    <t>Номер ЗЦП</t>
  </si>
  <si>
    <t>№PF.DD-01-01/26/11</t>
  </si>
  <si>
    <t>Дата ЗЦП</t>
  </si>
  <si>
    <t>13 травня 2026 року</t>
  </si>
  <si>
    <t>Кінцевий термін подання пропозицій</t>
  </si>
  <si>
    <t>18 травня 2026 року до 23:59</t>
  </si>
  <si>
    <t>Контактна особа</t>
  </si>
  <si>
    <t>Анастасія Скрипка, procurement@divchata.org</t>
  </si>
  <si>
    <t>ВМІСТ ЗЦП (RFQ)</t>
  </si>
  <si>
    <t>Предмет закупівлі</t>
  </si>
  <si>
    <r>
      <rPr>
        <rFont val="Montserrat"/>
        <b/>
        <color rgb="FF000000"/>
      </rPr>
      <t xml:space="preserve">Відповідно </t>
    </r>
    <r>
      <rPr>
        <rFont val="Montserrat"/>
        <b/>
        <color rgb="FF1155CC"/>
        <u/>
      </rPr>
      <t>Технічного завдання</t>
    </r>
    <r>
      <rPr>
        <rFont val="Montserrat"/>
        <b/>
        <color rgb="FF000000"/>
      </rPr>
      <t>, яке є невід'ємною частиною Запиту.
Товар, що вимагається, зазначений в Додатку В. Фінансова пропозиція</t>
    </r>
  </si>
  <si>
    <t>Обов’язкові вимоги</t>
  </si>
  <si>
    <t>Статус юридичної особи або фізичної особи-підприємця (ФОП, 3-ї групи) з релевантними КВЕДами, зареєстровані в Україні.
Можливість надання оригіналів супроводжуючих документів через сервіс електронного документообігу “ВЧАСНО”.</t>
  </si>
  <si>
    <t>Кваліфікаційні вимоги до постачальника</t>
  </si>
  <si>
    <t>Відповідність технічним характеристикам запитуваних товарів.
Здатність виконувати поставки товарів у визначений термін.</t>
  </si>
  <si>
    <t>Кількість укладених договорів за результатом тендеру</t>
  </si>
  <si>
    <t>1 (один)
Перевага буде надана учаснику/-ці, який/-а надасть пропозицію, що відповідатиме критеріям оптимального співвідношення ціни та якості.</t>
  </si>
  <si>
    <t>Термін дії цінової пропозиції, починаючи з дати подання</t>
  </si>
  <si>
    <t>30 днів</t>
  </si>
  <si>
    <t>Тип договору, який буде підписано</t>
  </si>
  <si>
    <t>З переможцем буде укладено договір поставки, в якому будуть зазначені детальні умови співпраці.</t>
  </si>
  <si>
    <t>Термін доставлення товару</t>
  </si>
  <si>
    <t>Строк надання товарів: протягом 10 (десяти) днів від дати підписання Договору поставки.</t>
  </si>
  <si>
    <t>Умови доставлення</t>
  </si>
  <si>
    <t>Доставлення, розвантаження та занесення товару на 1 (перший) поверх здійснюються за рахунок постачальника у м. Київ.</t>
  </si>
  <si>
    <t>Місце постачання</t>
  </si>
  <si>
    <t>м. Київ, вул. Сирецька 31
Контакти отримувача буде надано переможцю конкурсу.</t>
  </si>
  <si>
    <t>Умови оплати</t>
  </si>
  <si>
    <t>50% передплати та 50 % післяплати або 100 % післяплата</t>
  </si>
  <si>
    <t xml:space="preserve">Документи, які подає постачальник				</t>
  </si>
  <si>
    <t>Належним чином заповнена та підписана Реєстраційна форма постачальника/-ці (Додаток А.)                
Додаток В. Фінансова пропозиція з підписом та печаткою (якщо є), надісланий у PDF форматі.                
Дійсний документ про державну реєстрацію                
Дійсний документ, що підтверджує перебування учасника/-ці на відповідній системі оподаткування</t>
  </si>
  <si>
    <t>КРИТЕРІЇ та МЕТОД ОЦІНЮВАННЯ</t>
  </si>
  <si>
    <t>ЦІНА (критерій вагою 40%)</t>
  </si>
  <si>
    <t>Результат оцінки цього критерію дорівнює наступній формулі:</t>
  </si>
  <si>
    <t>(Ціна A/Ціна B) * вага критерію.</t>
  </si>
  <si>
    <t>Ціна А = найнижча ціна з усіх пропозицій.</t>
  </si>
  <si>
    <t>Ціна B = ціна, запропонована учасником конкурсу</t>
  </si>
  <si>
    <t>Термін поставки в днях (критерій вагою 10%)</t>
  </si>
  <si>
    <t>Оцінка результатів цього критерію складається за такою формулою:</t>
  </si>
  <si>
    <t>(Термін поставки A /Термін поставки B) * критерії ваги.</t>
  </si>
  <si>
    <t>Термін поставки A = коротший термін поставки від усіх представлених пропозицій.</t>
  </si>
  <si>
    <t>Термін поставки B = фактичний термін поставки, пропонованих претенденту.</t>
  </si>
  <si>
    <t>Якість (критерій вагою 50%)</t>
  </si>
  <si>
    <t xml:space="preserve">Оцінюється запропоновані торгові марки товарів/матеріалів, відповідність технічним характеристика, належна якість та надійність. </t>
  </si>
  <si>
    <t>Цей критерій буде оцінюватися від 0 до 5 (5 – найкраща якість, 0 – найгірша якість).</t>
  </si>
  <si>
    <t>Підсумковий показник буде розділений на максимально можливу кількість балів та помножений на вагу критерія.</t>
  </si>
  <si>
    <t>Оцінка 5 – Критерії: вказано торгові марки, повна відповідність технічним характеристикам запитуваного товару, без слабких місць у показаних, стандартах і якості; кількісний показник (наприклад, об'єм, к-ть одиниць в товарі не перевищує +10%)</t>
  </si>
  <si>
    <t>Оцінка 4 – Критерії: вказано торгові марки, більшість технічних характеристик відповідає запитуваному товару, хороша, стандартна якість, що відповідає вимогам; кількісний показник (наприклад, об'єм, к-ть одиниць в товарі не перевищує +20%)</t>
  </si>
  <si>
    <t>Оцінка 3 – Критерії: вказано торгові марки, частина технічних характеристик не відповідає запитуваному товару; кількісний показник (наприклад, об'єм, к-ть одиниць в товарі перевищує 20% в більшу або меншу сторону); задовільна якість, яка демонструє розумний рівень стандарту, але не відповідає мінімальним вимогам у деяких аспектах;</t>
  </si>
  <si>
    <t>Оцінка 2 – Критерії: не вказано торгові марки, більшість технічних характеристик не відповідає запитуваному товару; кількісний показник (наприклад, об'єм, к-ть одиниць в товарі значно перевищує вимогу);  якість, в якій існують прогалини, відсутність належного рівня стандарту, і існує значний ризик того, що товар буде відхилений і не буде надійний у використанні;</t>
  </si>
  <si>
    <t>Оцінка 1 – Критерії:  не вказано торгові марки, більшість технічних характеристик не відповідає запитуваному товару; бракує відповідності до вимог; висока ймовірність, що товар має неналежну якість та ненадійний у використанні;</t>
  </si>
  <si>
    <t>Оцінка 0 – Критерії: відсутня торгова марка, повна невідповідність технічним характеристикам запитуваного товару, найгірша якість.</t>
  </si>
  <si>
    <t>ВАЖЛИВА ІНФОРМАЦІЯ</t>
  </si>
  <si>
    <t>Запропоновані пропозиції розглядатимуться з урахуванням наявності повного пакету та відповідності пропозиції мінімальним характеристикам, описаним вище, а також будь-яким іншим додаткам, які містять дані про вимоги ГО "Дівчата".
ГО "Дівчата" залишає за собою право дати запит для надсилання тестових зразків.</t>
  </si>
  <si>
    <t>У будь-який час протягом дії пропозиції, зміни ціни через підвищення, інфляцію, коливання обмінного курсу або будь-який інший ринковий фактор не прийматимуться ГО "Дівчата" після отримання пропозиції.</t>
  </si>
  <si>
    <t>ГО "Дівчата" не зобов'язується приймати будь-яку пропозицію або укладати договір, а також не несе відповідальності за будь-які витрати, пов'язані з підготовкою та поданням пропозиції Постачальником, незалежно від результату або методу проведення процесу відбору.</t>
  </si>
  <si>
    <t>ГО "Дівчата" очікує від Постачальників дотримання Кодексу поведінки для постачальників. Ознайомитись з Кодексом можна за посиланням: КОДЕКС_ПОВЕДІНКИ_ПОСТАЧАЛЬНИКІВ_ТА_ПРАЦІВНИКІВ_UKR_ENG.pdf</t>
  </si>
  <si>
    <t>Учасники конкурсу повинні подавати свої пропозиції добросовісно та без допомоги інших постачальників. У випадку, коли надходить декілька однакових пропозицій (подані документи надіслані з однієї електронної пошти та/або мають однаковий зміст, об’єм, інформацію, рекомендації тощо), усі такі пропозиції дискваліфікуються.</t>
  </si>
  <si>
    <t>До участі у запиті цінових пропозицій не допускаються учасники, які:</t>
  </si>
  <si>
    <t>Зареєстровані в країнах, визнаних Україною як країни-агресори чи окупанти.</t>
  </si>
  <si>
    <t>Мають бенефіціарних власників, зареєстрованих у таких країнах.</t>
  </si>
  <si>
    <t>Використовують ресурси (товари, послуги, обладнання), що походять із країн-агресорів.</t>
  </si>
  <si>
    <t>Організатор залишає за собою право перевірити інформацію, подану учасником, і дискваліфікувати учасника в разі виявлення порушень цих умов.</t>
  </si>
  <si>
    <t>Запит цінових пропозицій (RFQ) No:</t>
  </si>
  <si>
    <t>PF.DD-01-01/26/11</t>
  </si>
  <si>
    <r>
      <rPr>
        <rFont val="Montserrat"/>
        <b/>
        <color theme="1"/>
        <sz val="18.0"/>
      </rPr>
      <t xml:space="preserve">Додаток В. ФІНАНСОВА ПРОПОЗИЦІЯ
</t>
    </r>
    <r>
      <rPr>
        <rFont val="Montserrat"/>
        <b val="0"/>
        <color theme="1"/>
        <sz val="10.0"/>
      </rPr>
      <t xml:space="preserve">(заповнюється учасником конкурсу)
</t>
    </r>
    <r>
      <rPr>
        <rFont val="Montserrat"/>
        <b/>
        <color rgb="FF980000"/>
        <sz val="9.0"/>
      </rPr>
      <t xml:space="preserve">
Заповніть клітинки, виділені сірим кольором.</t>
    </r>
  </si>
  <si>
    <t>Друкована та брендована продукція</t>
  </si>
  <si>
    <t xml:space="preserve">Оцінка пропозицій буде здійснюватися за загальною вартістю. Постачальник має подати свою пропозицію на всі позиції в конкурсі. </t>
  </si>
  <si>
    <t>Назва учасника/-ці тендеру:</t>
  </si>
  <si>
    <t>Термін дії пропозиції:</t>
  </si>
  <si>
    <t>Умови оплати:</t>
  </si>
  <si>
    <t>Термін постачання (вкажіть кількість календарних днів з моменту підписання договору (1 число)):</t>
  </si>
  <si>
    <t>Можливість надання оригіналів супроводжуючих документів через електронний сервіс “ВЧАСНО” (так/ні):</t>
  </si>
  <si>
    <t xml:space="preserve">Просимо зазначити чи пропозиція містить ПДВ (так/ні): </t>
  </si>
  <si>
    <t xml:space="preserve">Дата заповнення: </t>
  </si>
  <si>
    <t>№</t>
  </si>
  <si>
    <t>Запитуваний товар</t>
  </si>
  <si>
    <r>
      <rPr>
        <rFont val="Montserrat"/>
        <b/>
        <color rgb="FF000000"/>
        <sz val="12.0"/>
      </rPr>
      <t xml:space="preserve">Запропонований товар 
</t>
    </r>
    <r>
      <rPr>
        <rFont val="Montserrat"/>
        <b/>
        <color rgb="FF000000"/>
        <sz val="10.0"/>
      </rPr>
      <t xml:space="preserve">(торгові марки, характеристики) </t>
    </r>
  </si>
  <si>
    <t>Фото запропонованого товару</t>
  </si>
  <si>
    <t>Одиниця</t>
  </si>
  <si>
    <t>Кількість</t>
  </si>
  <si>
    <t>Ціна за одиницю, грн</t>
  </si>
  <si>
    <t>Загальна вартість, грн</t>
  </si>
  <si>
    <t>1</t>
  </si>
  <si>
    <t>Трикутник</t>
  </si>
  <si>
    <t>шт</t>
  </si>
  <si>
    <t>2</t>
  </si>
  <si>
    <t>Ролл-ап</t>
  </si>
  <si>
    <t>3</t>
  </si>
  <si>
    <t>Футболка унісекс</t>
  </si>
  <si>
    <t>4</t>
  </si>
  <si>
    <t>Світшот унісекс</t>
  </si>
  <si>
    <t>5</t>
  </si>
  <si>
    <t>Жилетка утеплена унісекс</t>
  </si>
  <si>
    <t>6</t>
  </si>
  <si>
    <t>Шопер на блискавці</t>
  </si>
  <si>
    <t>7</t>
  </si>
  <si>
    <t>Сумка-шопер на блискавці для мобільних бригад</t>
  </si>
  <si>
    <t>8</t>
  </si>
  <si>
    <t>Наклейка на машину мобільної бригади</t>
  </si>
  <si>
    <t>9</t>
  </si>
  <si>
    <t>Посвідчення</t>
  </si>
  <si>
    <t>10</t>
  </si>
  <si>
    <t>Брендований шнурок для бейджа</t>
  </si>
  <si>
    <t>11</t>
  </si>
  <si>
    <t>Візитка</t>
  </si>
  <si>
    <t>12</t>
  </si>
  <si>
    <t>Брендований планшет для паперу</t>
  </si>
  <si>
    <t>13</t>
  </si>
  <si>
    <t>Пляшка</t>
  </si>
  <si>
    <t>14</t>
  </si>
  <si>
    <t>Блокнот</t>
  </si>
  <si>
    <t>15</t>
  </si>
  <si>
    <t>Еко-ручка</t>
  </si>
  <si>
    <r>
      <rPr>
        <rFont val="Montserrat"/>
        <b/>
        <color theme="1"/>
        <sz val="12.0"/>
      </rPr>
      <t xml:space="preserve">Загальна вартість пропозиції, грн, </t>
    </r>
    <r>
      <rPr>
        <rFont val="Montserrat"/>
        <b val="0"/>
        <color theme="1"/>
        <sz val="12.0"/>
      </rPr>
      <t>що включає всі витрати, необхідні для повного та належного постачання товару відповідно до умов цього тендеру, зокрема податки, збори, логістику та інші супутні витрати</t>
    </r>
  </si>
  <si>
    <t>Підпис та печатка учасника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</si>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</sst>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  <scheme val="minor"/>
    </font>
    <font>
      <sz val="11.0"/>
      <color rgb="FF000000"/>
      <name val="Montserrat"/>
    </font>
    <font>
      <u/>
      <sz val="11.0"/>
      <color rgb="FF000000"/>
      <name val="Montserrat"/>
    </font>
    <font>
      <b/>
      <color rgb="FF000000"/>
      <name val="Montserrat"/>
    </font>
    <font>
      <color rgb="FF000000"/>
      <name val="Montserrat"/>
    </font>
    <font>
      <b/>
      <color rgb="FF980000"/>
      <name val="Montserrat"/>
    </font>
    <font>
      <color theme="1"/>
      <name val="Arial"/>
    </font>
    <font>
      <b/>
      <sz val="12.0"/>
      <color rgb="FF000000"/>
      <name val="Montserrat"/>
    </font>
    <font>
      <b/>
      <sz val="11.0"/>
      <color rgb="FF000000"/>
      <name val="Montserrat"/>
    </font>
    <font>
      <b/>
      <i/>
      <sz val="11.0"/>
      <color rgb="FF000000"/>
      <name val="Montserrat"/>
    </font>
    <font>
      <i/>
      <color rgb="FF000000"/>
      <name val="Montserrat"/>
    </font>
    <font>
      <i/>
      <sz val="9.0"/>
      <color rgb="FF000000"/>
      <name val="Montserrat"/>
    </font>
    <font>
      <u/>
      <sz val="11.0"/>
      <color rgb="FF000000"/>
      <name val="Montserrat"/>
    </font>
    <font>
      <color theme="1"/>
      <name val="Montserrat"/>
    </font>
    <font>
      <sz val="12.0"/>
      <color theme="1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7.0"/>
      <color theme="1"/>
      <name val="Montserrat"/>
    </font>
    <font>
      <b/>
      <sz val="10.0"/>
      <color rgb="FF990000"/>
      <name val="Montserrat"/>
    </font>
    <font>
      <b/>
      <color theme="1"/>
      <name val="Montserrat"/>
    </font>
    <font>
      <i/>
      <sz val="12.0"/>
      <color rgb="FF980000"/>
      <name val="Montserrat"/>
    </font>
    <font>
      <i/>
      <sz val="15.0"/>
      <color rgb="FF980000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9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2" fontId="1" numFmtId="0" xfId="0" applyAlignment="1" applyFill="1" applyFont="1">
      <alignment readingOrder="0" shrinkToFit="0" wrapText="1"/>
    </xf>
    <xf borderId="0" fillId="2" fontId="1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4" numFmtId="0" xfId="0" applyAlignment="1" applyFont="1">
      <alignment shrinkToFit="0" wrapText="1"/>
    </xf>
    <xf borderId="0" fillId="0" fontId="6" numFmtId="0" xfId="0" applyAlignment="1" applyFont="1">
      <alignment horizontal="left"/>
    </xf>
    <xf borderId="0" fillId="0" fontId="7" numFmtId="0" xfId="0" applyAlignment="1" applyFont="1">
      <alignment horizontal="center"/>
    </xf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8" numFmtId="0" xfId="0" applyAlignment="1" applyFont="1">
      <alignment horizontal="center"/>
    </xf>
    <xf borderId="0" fillId="0" fontId="9" numFmtId="0" xfId="0" applyFont="1"/>
    <xf borderId="0" fillId="0" fontId="1" numFmtId="0" xfId="0" applyFont="1"/>
    <xf borderId="0" fillId="0" fontId="10" numFmtId="0" xfId="0" applyFont="1"/>
    <xf borderId="0" fillId="0" fontId="11" numFmtId="0" xfId="0" applyAlignment="1" applyFont="1">
      <alignment shrinkToFit="0" wrapText="1"/>
    </xf>
    <xf borderId="0" fillId="2" fontId="12" numFmtId="0" xfId="0" applyAlignment="1" applyFont="1">
      <alignment shrinkToFit="0" wrapText="1"/>
    </xf>
    <xf borderId="1" fillId="0" fontId="13" numFmtId="0" xfId="0" applyBorder="1" applyFont="1"/>
    <xf borderId="2" fillId="0" fontId="13" numFmtId="0" xfId="0" applyBorder="1" applyFont="1"/>
    <xf borderId="3" fillId="0" fontId="13" numFmtId="0" xfId="0" applyBorder="1" applyFont="1"/>
    <xf borderId="4" fillId="0" fontId="13" numFmtId="0" xfId="0" applyBorder="1" applyFont="1"/>
    <xf borderId="5" fillId="0" fontId="13" numFmtId="0" xfId="0" applyBorder="1" applyFont="1"/>
    <xf borderId="5" fillId="2" fontId="14" numFmtId="0" xfId="0" applyBorder="1" applyFont="1"/>
    <xf borderId="6" fillId="2" fontId="14" numFmtId="0" xfId="0" applyAlignment="1" applyBorder="1" applyFont="1">
      <alignment shrinkToFit="0" vertical="center" wrapText="1"/>
    </xf>
    <xf borderId="6" fillId="2" fontId="14" numFmtId="0" xfId="0" applyAlignment="1" applyBorder="1" applyFont="1">
      <alignment readingOrder="0" shrinkToFit="0" vertical="center" wrapText="1"/>
    </xf>
    <xf borderId="7" fillId="0" fontId="13" numFmtId="0" xfId="0" applyBorder="1" applyFont="1"/>
    <xf borderId="5" fillId="0" fontId="7" numFmtId="0" xfId="0" applyAlignment="1" applyBorder="1" applyFont="1">
      <alignment horizontal="center"/>
    </xf>
    <xf borderId="8" fillId="0" fontId="13" numFmtId="0" xfId="0" applyBorder="1" applyFont="1"/>
    <xf borderId="5" fillId="0" fontId="15" numFmtId="0" xfId="0" applyAlignment="1" applyBorder="1" applyFont="1">
      <alignment horizontal="center"/>
    </xf>
    <xf borderId="9" fillId="0" fontId="16" numFmtId="0" xfId="0" applyAlignment="1" applyBorder="1" applyFont="1">
      <alignment horizontal="center" vertical="center"/>
    </xf>
    <xf borderId="9" fillId="0" fontId="17" numFmtId="0" xfId="0" applyBorder="1" applyFont="1"/>
    <xf borderId="4" fillId="0" fontId="16" numFmtId="0" xfId="0" applyAlignment="1" applyBorder="1" applyFont="1">
      <alignment horizontal="center"/>
    </xf>
    <xf borderId="5" fillId="0" fontId="16" numFmtId="0" xfId="0" applyAlignment="1" applyBorder="1" applyFont="1">
      <alignment horizontal="center"/>
    </xf>
    <xf borderId="8" fillId="0" fontId="16" numFmtId="0" xfId="0" applyAlignment="1" applyBorder="1" applyFont="1">
      <alignment horizontal="center"/>
    </xf>
    <xf borderId="9" fillId="0" fontId="18" numFmtId="0" xfId="0" applyAlignment="1" applyBorder="1" applyFont="1">
      <alignment horizontal="center"/>
    </xf>
    <xf borderId="9" fillId="2" fontId="19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left"/>
    </xf>
    <xf borderId="10" fillId="0" fontId="20" numFmtId="0" xfId="0" applyAlignment="1" applyBorder="1" applyFont="1">
      <alignment horizontal="left"/>
    </xf>
    <xf borderId="11" fillId="0" fontId="20" numFmtId="0" xfId="0" applyAlignment="1" applyBorder="1" applyFont="1">
      <alignment horizontal="left"/>
    </xf>
    <xf borderId="12" fillId="0" fontId="20" numFmtId="0" xfId="0" applyAlignment="1" applyBorder="1" applyFont="1">
      <alignment horizontal="left"/>
    </xf>
    <xf borderId="13" fillId="3" fontId="16" numFmtId="0" xfId="0" applyAlignment="1" applyBorder="1" applyFill="1" applyFont="1">
      <alignment horizontal="left" vertical="top"/>
    </xf>
    <xf borderId="14" fillId="0" fontId="17" numFmtId="0" xfId="0" applyBorder="1" applyFont="1"/>
    <xf borderId="15" fillId="0" fontId="17" numFmtId="0" xfId="0" applyBorder="1" applyFont="1"/>
    <xf borderId="0" fillId="0" fontId="4" numFmtId="0" xfId="0" applyFont="1"/>
    <xf borderId="6" fillId="0" fontId="7" numFmtId="0" xfId="0" applyAlignment="1" applyBorder="1" applyFont="1">
      <alignment horizontal="center" shrinkToFit="0" vertical="center" wrapText="1"/>
    </xf>
    <xf borderId="6" fillId="2" fontId="15" numFmtId="49" xfId="0" applyAlignment="1" applyBorder="1" applyFont="1" applyNumberFormat="1">
      <alignment horizontal="center" shrinkToFit="0" vertical="center" wrapText="1"/>
    </xf>
    <xf borderId="6" fillId="2" fontId="15" numFmtId="0" xfId="0" applyAlignment="1" applyBorder="1" applyFont="1">
      <alignment horizontal="left" readingOrder="0" shrinkToFit="0" vertical="center" wrapText="1"/>
    </xf>
    <xf borderId="6" fillId="3" fontId="15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13" fillId="2" fontId="15" numFmtId="0" xfId="0" applyAlignment="1" applyBorder="1" applyFont="1">
      <alignment horizontal="center" readingOrder="0" shrinkToFit="0" vertical="center" wrapText="1"/>
    </xf>
    <xf borderId="13" fillId="2" fontId="15" numFmtId="49" xfId="0" applyAlignment="1" applyBorder="1" applyFont="1" applyNumberFormat="1">
      <alignment horizontal="center" shrinkToFit="0" vertical="center" wrapText="1"/>
    </xf>
    <xf borderId="13" fillId="2" fontId="15" numFmtId="0" xfId="0" applyAlignment="1" applyBorder="1" applyFont="1">
      <alignment horizontal="left" readingOrder="0" shrinkToFit="0" vertical="center" wrapText="1"/>
    </xf>
    <xf borderId="13" fillId="3" fontId="15" numFmtId="0" xfId="0" applyAlignment="1" applyBorder="1" applyFont="1">
      <alignment horizontal="center" shrinkToFit="0" vertical="center" wrapText="1"/>
    </xf>
    <xf borderId="0" fillId="2" fontId="7" numFmtId="0" xfId="0" applyAlignment="1" applyFont="1">
      <alignment horizontal="right" shrinkToFit="0" vertical="center" wrapText="1"/>
    </xf>
    <xf borderId="9" fillId="0" fontId="16" numFmtId="0" xfId="0" applyAlignment="1" applyBorder="1" applyFont="1">
      <alignment shrinkToFit="0" vertical="center" wrapText="1"/>
    </xf>
    <xf borderId="16" fillId="3" fontId="13" numFmtId="0" xfId="0" applyAlignment="1" applyBorder="1" applyFont="1">
      <alignment vertical="bottom"/>
    </xf>
    <xf borderId="17" fillId="0" fontId="17" numFmtId="0" xfId="0" applyBorder="1" applyFont="1"/>
    <xf borderId="18" fillId="0" fontId="17" numFmtId="0" xfId="0" applyBorder="1" applyFont="1"/>
    <xf borderId="10" fillId="0" fontId="13" numFmtId="0" xfId="0" applyAlignment="1" applyBorder="1" applyFont="1">
      <alignment vertical="bottom"/>
    </xf>
    <xf borderId="11" fillId="0" fontId="13" numFmtId="0" xfId="0" applyAlignment="1" applyBorder="1" applyFont="1">
      <alignment vertical="bottom"/>
    </xf>
    <xf borderId="12" fillId="0" fontId="13" numFmtId="0" xfId="0" applyAlignment="1" applyBorder="1" applyFont="1">
      <alignment vertical="bottom"/>
    </xf>
    <xf borderId="9" fillId="0" fontId="16" numFmtId="0" xfId="0" applyAlignment="1" applyBorder="1" applyFont="1">
      <alignment shrinkToFit="0" vertical="center" wrapText="0"/>
    </xf>
    <xf borderId="1" fillId="0" fontId="20" numFmtId="0" xfId="0" applyBorder="1" applyFont="1"/>
    <xf borderId="1" fillId="0" fontId="21" numFmtId="0" xfId="0" applyAlignment="1" applyBorder="1" applyFont="1">
      <alignment horizontal="center"/>
    </xf>
    <xf borderId="2" fillId="0" fontId="21" numFmtId="0" xfId="0" applyAlignment="1" applyBorder="1" applyFont="1">
      <alignment horizontal="center"/>
    </xf>
    <xf borderId="7" fillId="0" fontId="21" numFmtId="0" xfId="0" applyAlignment="1" applyBorder="1" applyFont="1">
      <alignment horizontal="center"/>
    </xf>
    <xf borderId="9" fillId="0" fontId="22" numFmtId="0" xfId="0" applyAlignment="1" applyBorder="1" applyFont="1">
      <alignment horizontal="center"/>
    </xf>
    <xf borderId="4" fillId="0" fontId="20" numFmtId="0" xfId="0" applyBorder="1" applyFont="1"/>
    <xf borderId="10" fillId="0" fontId="20" numFmtId="0" xfId="0" applyBorder="1" applyFont="1"/>
    <xf borderId="10" fillId="0" fontId="13" numFmtId="0" xfId="0" applyBorder="1" applyFont="1"/>
    <xf borderId="11" fillId="0" fontId="13" numFmtId="0" xfId="0" applyBorder="1" applyFont="1"/>
    <xf borderId="12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86125" cy="102870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86125" cy="102870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vchata.org/uk/" TargetMode="External"/><Relationship Id="rId2" Type="http://schemas.openxmlformats.org/officeDocument/2006/relationships/hyperlink" Target="mailto:procurement@divchata.org" TargetMode="External"/><Relationship Id="rId3" Type="http://schemas.openxmlformats.org/officeDocument/2006/relationships/hyperlink" Target="https://docs.google.com/spreadsheets/d/1aQlOUCGGiTf35RuT30NafRuywOALPGRPWlgRDkr6zxg/edit?usp=sharing" TargetMode="External"/><Relationship Id="rId4" Type="http://schemas.openxmlformats.org/officeDocument/2006/relationships/hyperlink" Target="https://drive.google.com/file/d/1l1FP1Y5lJLZkT2PV46C8SIJUGBUOnJXr/view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71.5"/>
  </cols>
  <sheetData>
    <row r="7">
      <c r="A7" s="1" t="s">
        <v>0</v>
      </c>
    </row>
    <row r="8">
      <c r="A8" s="1" t="s">
        <v>1</v>
      </c>
    </row>
    <row r="9">
      <c r="A9" s="2" t="s">
        <v>2</v>
      </c>
    </row>
    <row r="10">
      <c r="A10" s="1"/>
    </row>
    <row r="11">
      <c r="A11" s="3" t="s">
        <v>3</v>
      </c>
    </row>
    <row r="12">
      <c r="A12" s="4"/>
    </row>
    <row r="13">
      <c r="A13" s="2" t="s">
        <v>4</v>
      </c>
    </row>
    <row r="14">
      <c r="A14" s="3" t="s">
        <v>5</v>
      </c>
    </row>
    <row r="16">
      <c r="A16" s="5" t="s">
        <v>6</v>
      </c>
      <c r="B16" s="6" t="s">
        <v>7</v>
      </c>
    </row>
    <row r="17">
      <c r="A17" s="5" t="s">
        <v>8</v>
      </c>
      <c r="B17" s="6" t="s">
        <v>9</v>
      </c>
    </row>
    <row r="18">
      <c r="A18" s="5" t="s">
        <v>10</v>
      </c>
      <c r="B18" s="7" t="s">
        <v>11</v>
      </c>
    </row>
    <row r="19">
      <c r="A19" s="5" t="s">
        <v>12</v>
      </c>
      <c r="B19" s="8" t="s">
        <v>13</v>
      </c>
    </row>
    <row r="20">
      <c r="A20" s="9"/>
    </row>
    <row r="21">
      <c r="A21" s="10" t="s">
        <v>14</v>
      </c>
    </row>
    <row r="22">
      <c r="A22" s="10"/>
    </row>
    <row r="23">
      <c r="A23" s="11" t="s">
        <v>15</v>
      </c>
      <c r="B23" s="12" t="s">
        <v>16</v>
      </c>
    </row>
    <row r="24">
      <c r="A24" s="11" t="s">
        <v>17</v>
      </c>
      <c r="B24" s="13" t="s">
        <v>18</v>
      </c>
    </row>
    <row r="25">
      <c r="A25" s="11" t="s">
        <v>19</v>
      </c>
      <c r="B25" s="13" t="s">
        <v>20</v>
      </c>
    </row>
    <row r="26">
      <c r="A26" s="11" t="s">
        <v>21</v>
      </c>
      <c r="B26" s="14" t="s">
        <v>22</v>
      </c>
    </row>
    <row r="27">
      <c r="A27" s="11" t="s">
        <v>23</v>
      </c>
      <c r="B27" s="13" t="s">
        <v>24</v>
      </c>
    </row>
    <row r="28">
      <c r="A28" s="11" t="s">
        <v>25</v>
      </c>
      <c r="B28" s="13" t="s">
        <v>26</v>
      </c>
    </row>
    <row r="29">
      <c r="A29" s="11" t="s">
        <v>27</v>
      </c>
      <c r="B29" s="13" t="s">
        <v>28</v>
      </c>
    </row>
    <row r="30">
      <c r="A30" s="11" t="s">
        <v>29</v>
      </c>
      <c r="B30" s="13" t="s">
        <v>30</v>
      </c>
    </row>
    <row r="31">
      <c r="A31" s="11" t="s">
        <v>31</v>
      </c>
      <c r="B31" s="14" t="s">
        <v>32</v>
      </c>
    </row>
    <row r="32">
      <c r="A32" s="11" t="s">
        <v>33</v>
      </c>
      <c r="B32" s="13" t="s">
        <v>34</v>
      </c>
    </row>
    <row r="33">
      <c r="A33" s="11" t="s">
        <v>35</v>
      </c>
      <c r="B33" s="13" t="s">
        <v>36</v>
      </c>
    </row>
    <row r="35">
      <c r="A35" s="15" t="s">
        <v>37</v>
      </c>
    </row>
    <row r="36">
      <c r="A36" s="15"/>
    </row>
    <row r="37">
      <c r="A37" s="16" t="s">
        <v>38</v>
      </c>
    </row>
    <row r="38">
      <c r="A38" s="17" t="s">
        <v>39</v>
      </c>
    </row>
    <row r="39">
      <c r="A39" s="17" t="s">
        <v>40</v>
      </c>
    </row>
    <row r="40">
      <c r="A40" s="18" t="s">
        <v>41</v>
      </c>
    </row>
    <row r="41">
      <c r="A41" s="18" t="s">
        <v>42</v>
      </c>
    </row>
    <row r="42">
      <c r="A42" s="18"/>
    </row>
    <row r="43">
      <c r="A43" s="16" t="s">
        <v>43</v>
      </c>
    </row>
    <row r="44">
      <c r="A44" s="17" t="s">
        <v>44</v>
      </c>
    </row>
    <row r="45">
      <c r="A45" s="17" t="s">
        <v>45</v>
      </c>
    </row>
    <row r="46">
      <c r="A46" s="18" t="s">
        <v>46</v>
      </c>
    </row>
    <row r="47">
      <c r="A47" s="18" t="s">
        <v>47</v>
      </c>
    </row>
    <row r="48">
      <c r="A48" s="18"/>
    </row>
    <row r="49">
      <c r="A49" s="16" t="s">
        <v>48</v>
      </c>
    </row>
    <row r="50">
      <c r="A50" s="1" t="s">
        <v>49</v>
      </c>
    </row>
    <row r="51">
      <c r="A51" s="1" t="s">
        <v>50</v>
      </c>
    </row>
    <row r="52">
      <c r="A52" s="1" t="s">
        <v>51</v>
      </c>
    </row>
    <row r="53">
      <c r="A53" s="17"/>
    </row>
    <row r="54">
      <c r="A54" s="19" t="s">
        <v>52</v>
      </c>
    </row>
    <row r="55">
      <c r="A55" s="19" t="s">
        <v>53</v>
      </c>
    </row>
    <row r="56">
      <c r="A56" s="19" t="s">
        <v>54</v>
      </c>
    </row>
    <row r="57">
      <c r="A57" s="19" t="s">
        <v>55</v>
      </c>
    </row>
    <row r="58">
      <c r="A58" s="19" t="s">
        <v>56</v>
      </c>
    </row>
    <row r="59">
      <c r="A59" s="19" t="s">
        <v>57</v>
      </c>
    </row>
    <row r="61">
      <c r="A61" s="15" t="s">
        <v>58</v>
      </c>
    </row>
    <row r="62">
      <c r="A62" s="15"/>
    </row>
    <row r="63">
      <c r="A63" s="1" t="s">
        <v>59</v>
      </c>
    </row>
    <row r="64">
      <c r="A64" s="1" t="s">
        <v>60</v>
      </c>
    </row>
    <row r="65">
      <c r="A65" s="1" t="s">
        <v>61</v>
      </c>
    </row>
    <row r="66">
      <c r="A66" s="20" t="s">
        <v>62</v>
      </c>
    </row>
    <row r="67">
      <c r="A67" s="1" t="s">
        <v>63</v>
      </c>
    </row>
    <row r="68">
      <c r="A68" s="1" t="s">
        <v>64</v>
      </c>
    </row>
    <row r="69">
      <c r="A69" s="1" t="s">
        <v>65</v>
      </c>
    </row>
    <row r="70">
      <c r="A70" s="1" t="s">
        <v>66</v>
      </c>
    </row>
    <row r="71">
      <c r="A71" s="1" t="s">
        <v>67</v>
      </c>
    </row>
    <row r="72">
      <c r="A72" s="1" t="s">
        <v>68</v>
      </c>
    </row>
    <row r="73">
      <c r="A73" s="17"/>
    </row>
  </sheetData>
  <mergeCells count="36">
    <mergeCell ref="A7:B7"/>
    <mergeCell ref="A8:B8"/>
    <mergeCell ref="A9:B9"/>
    <mergeCell ref="A11:B11"/>
    <mergeCell ref="A13:B13"/>
    <mergeCell ref="A14:B14"/>
    <mergeCell ref="A21:B21"/>
    <mergeCell ref="A35:B35"/>
    <mergeCell ref="A38:B38"/>
    <mergeCell ref="A39:B39"/>
    <mergeCell ref="A40:B40"/>
    <mergeCell ref="A41:B41"/>
    <mergeCell ref="A44:B44"/>
    <mergeCell ref="A45:B45"/>
    <mergeCell ref="A46:B46"/>
    <mergeCell ref="A47:B47"/>
    <mergeCell ref="A50:B50"/>
    <mergeCell ref="A51:B51"/>
    <mergeCell ref="A52:B52"/>
    <mergeCell ref="A54:B54"/>
    <mergeCell ref="A55:B55"/>
    <mergeCell ref="A65:B65"/>
    <mergeCell ref="A66:B66"/>
    <mergeCell ref="A67:B67"/>
    <mergeCell ref="A68:B68"/>
    <mergeCell ref="A69:B69"/>
    <mergeCell ref="A70:B70"/>
    <mergeCell ref="A71:B71"/>
    <mergeCell ref="A72:B72"/>
    <mergeCell ref="A56:B56"/>
    <mergeCell ref="A57:B57"/>
    <mergeCell ref="A58:B58"/>
    <mergeCell ref="A59:B59"/>
    <mergeCell ref="A61:B61"/>
    <mergeCell ref="A63:B63"/>
    <mergeCell ref="A64:B64"/>
  </mergeCells>
  <hyperlinks>
    <hyperlink r:id="rId1" ref="A9"/>
    <hyperlink r:id="rId2" ref="A13"/>
    <hyperlink r:id="rId3" ref="B23"/>
    <hyperlink r:id="rId4" ref="A66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3" width="46.88"/>
    <col customWidth="1" min="4" max="4" width="40.5"/>
    <col customWidth="1" min="5" max="6" width="17.38"/>
    <col customWidth="1" min="7" max="7" width="24.13"/>
    <col customWidth="1" min="8" max="8" width="35.0"/>
  </cols>
  <sheetData>
    <row r="1">
      <c r="A1" s="21"/>
      <c r="B1" s="21"/>
      <c r="C1" s="22"/>
      <c r="D1" s="22"/>
      <c r="E1" s="22"/>
      <c r="F1" s="22"/>
      <c r="G1" s="22"/>
      <c r="H1" s="23"/>
    </row>
    <row r="2" ht="30.75" customHeight="1">
      <c r="A2" s="24"/>
      <c r="B2" s="24"/>
      <c r="C2" s="25"/>
      <c r="D2" s="25"/>
      <c r="E2" s="25"/>
      <c r="F2" s="26"/>
      <c r="G2" s="27" t="s">
        <v>69</v>
      </c>
      <c r="H2" s="28" t="s">
        <v>70</v>
      </c>
    </row>
    <row r="3">
      <c r="A3" s="24"/>
      <c r="B3" s="24"/>
      <c r="C3" s="25"/>
      <c r="D3" s="25"/>
      <c r="E3" s="25"/>
      <c r="F3" s="25"/>
      <c r="G3" s="25"/>
      <c r="H3" s="29"/>
    </row>
    <row r="4">
      <c r="A4" s="24"/>
      <c r="B4" s="24"/>
      <c r="C4" s="25"/>
      <c r="D4" s="25"/>
      <c r="E4" s="30"/>
      <c r="F4" s="30"/>
      <c r="G4" s="25"/>
      <c r="H4" s="31"/>
    </row>
    <row r="5">
      <c r="A5" s="24"/>
      <c r="B5" s="24"/>
      <c r="C5" s="25"/>
      <c r="D5" s="25"/>
      <c r="E5" s="32"/>
      <c r="F5" s="32"/>
      <c r="G5" s="25"/>
      <c r="H5" s="31"/>
    </row>
    <row r="6">
      <c r="A6" s="33" t="s">
        <v>71</v>
      </c>
      <c r="B6" s="34"/>
      <c r="C6" s="34"/>
      <c r="D6" s="34"/>
      <c r="E6" s="34"/>
      <c r="F6" s="34"/>
      <c r="G6" s="34"/>
      <c r="H6" s="34"/>
    </row>
    <row r="7">
      <c r="A7" s="35"/>
      <c r="B7" s="35"/>
      <c r="C7" s="36"/>
      <c r="D7" s="36"/>
      <c r="E7" s="36"/>
      <c r="F7" s="36"/>
      <c r="G7" s="36"/>
      <c r="H7" s="37"/>
    </row>
    <row r="8">
      <c r="A8" s="38" t="s">
        <v>72</v>
      </c>
      <c r="B8" s="34"/>
      <c r="C8" s="34"/>
      <c r="D8" s="34"/>
      <c r="E8" s="34"/>
      <c r="F8" s="34"/>
      <c r="G8" s="34"/>
      <c r="H8" s="34"/>
    </row>
    <row r="9">
      <c r="A9" s="39" t="s">
        <v>73</v>
      </c>
      <c r="B9" s="34"/>
      <c r="C9" s="34"/>
      <c r="D9" s="34"/>
      <c r="E9" s="34"/>
      <c r="F9" s="34"/>
      <c r="G9" s="34"/>
      <c r="H9" s="34"/>
    </row>
    <row r="10">
      <c r="A10" s="40"/>
      <c r="B10" s="41"/>
      <c r="C10" s="42"/>
      <c r="D10" s="42"/>
      <c r="E10" s="42"/>
      <c r="F10" s="42"/>
      <c r="G10" s="42"/>
      <c r="H10" s="43"/>
    </row>
    <row r="11" ht="38.25" customHeight="1">
      <c r="A11" s="44" t="s">
        <v>74</v>
      </c>
      <c r="B11" s="45"/>
      <c r="C11" s="45"/>
      <c r="D11" s="45"/>
      <c r="E11" s="45"/>
      <c r="F11" s="45"/>
      <c r="G11" s="45"/>
      <c r="H11" s="46"/>
    </row>
    <row r="12" ht="38.25" customHeight="1">
      <c r="A12" s="44" t="s">
        <v>75</v>
      </c>
      <c r="B12" s="45"/>
      <c r="C12" s="45"/>
      <c r="D12" s="45"/>
      <c r="E12" s="45"/>
      <c r="F12" s="45"/>
      <c r="G12" s="45"/>
      <c r="H12" s="46"/>
    </row>
    <row r="13" ht="38.25" customHeight="1">
      <c r="A13" s="44" t="s">
        <v>76</v>
      </c>
      <c r="B13" s="45"/>
      <c r="C13" s="45"/>
      <c r="D13" s="45"/>
      <c r="E13" s="45"/>
      <c r="F13" s="45"/>
      <c r="G13" s="45"/>
      <c r="H13" s="46"/>
    </row>
    <row r="14" ht="38.25" customHeight="1">
      <c r="A14" s="44" t="s">
        <v>77</v>
      </c>
      <c r="B14" s="45"/>
      <c r="C14" s="45"/>
      <c r="D14" s="45"/>
      <c r="E14" s="45"/>
      <c r="F14" s="45"/>
      <c r="G14" s="45"/>
      <c r="H14" s="46"/>
    </row>
    <row r="15" ht="38.25" customHeight="1">
      <c r="A15" s="44" t="s">
        <v>78</v>
      </c>
      <c r="B15" s="45"/>
      <c r="C15" s="45"/>
      <c r="D15" s="45"/>
      <c r="E15" s="45"/>
      <c r="F15" s="45"/>
      <c r="G15" s="45"/>
      <c r="H15" s="46"/>
    </row>
    <row r="16" ht="38.25" customHeight="1">
      <c r="A16" s="44" t="s">
        <v>79</v>
      </c>
      <c r="B16" s="45"/>
      <c r="C16" s="45"/>
      <c r="D16" s="45"/>
      <c r="E16" s="45"/>
      <c r="F16" s="45"/>
      <c r="G16" s="45"/>
      <c r="H16" s="46"/>
    </row>
    <row r="17" ht="38.25" customHeight="1">
      <c r="A17" s="44" t="s">
        <v>80</v>
      </c>
      <c r="B17" s="45"/>
      <c r="C17" s="45"/>
      <c r="D17" s="45"/>
      <c r="E17" s="45"/>
      <c r="F17" s="45"/>
      <c r="G17" s="45"/>
      <c r="H17" s="46"/>
    </row>
    <row r="18" ht="15.75" customHeight="1">
      <c r="A18" s="47"/>
    </row>
    <row r="19" ht="50.25" customHeight="1">
      <c r="A19" s="48" t="s">
        <v>81</v>
      </c>
      <c r="B19" s="48" t="s">
        <v>82</v>
      </c>
      <c r="C19" s="48" t="s">
        <v>83</v>
      </c>
      <c r="D19" s="48" t="s">
        <v>84</v>
      </c>
      <c r="E19" s="48" t="s">
        <v>85</v>
      </c>
      <c r="F19" s="48" t="s">
        <v>86</v>
      </c>
      <c r="G19" s="48" t="s">
        <v>87</v>
      </c>
      <c r="H19" s="48" t="s">
        <v>88</v>
      </c>
    </row>
    <row r="20" ht="27.75" customHeight="1">
      <c r="A20" s="49" t="s">
        <v>89</v>
      </c>
      <c r="B20" s="50" t="s">
        <v>90</v>
      </c>
      <c r="C20" s="51"/>
      <c r="D20" s="51"/>
      <c r="E20" s="52" t="s">
        <v>91</v>
      </c>
      <c r="F20" s="53">
        <f>17+25</f>
        <v>42</v>
      </c>
      <c r="G20" s="51"/>
      <c r="H20" s="51"/>
    </row>
    <row r="21" ht="27.75" customHeight="1">
      <c r="A21" s="54" t="s">
        <v>92</v>
      </c>
      <c r="B21" s="55" t="s">
        <v>93</v>
      </c>
      <c r="C21" s="51"/>
      <c r="D21" s="51"/>
      <c r="E21" s="52" t="s">
        <v>91</v>
      </c>
      <c r="F21" s="53">
        <v>10.0</v>
      </c>
      <c r="G21" s="51"/>
      <c r="H21" s="51"/>
    </row>
    <row r="22" ht="27.75" customHeight="1">
      <c r="A22" s="54" t="s">
        <v>94</v>
      </c>
      <c r="B22" s="55" t="s">
        <v>95</v>
      </c>
      <c r="C22" s="56"/>
      <c r="D22" s="56"/>
      <c r="E22" s="52" t="s">
        <v>91</v>
      </c>
      <c r="F22" s="53">
        <v>70.0</v>
      </c>
      <c r="G22" s="56"/>
      <c r="H22" s="56"/>
    </row>
    <row r="23" ht="27.75" customHeight="1">
      <c r="A23" s="49" t="s">
        <v>96</v>
      </c>
      <c r="B23" s="55" t="s">
        <v>97</v>
      </c>
      <c r="C23" s="56"/>
      <c r="D23" s="56"/>
      <c r="E23" s="52" t="s">
        <v>91</v>
      </c>
      <c r="F23" s="53">
        <v>35.0</v>
      </c>
      <c r="G23" s="56"/>
      <c r="H23" s="56"/>
    </row>
    <row r="24" ht="27.75" customHeight="1">
      <c r="A24" s="54" t="s">
        <v>98</v>
      </c>
      <c r="B24" s="55" t="s">
        <v>99</v>
      </c>
      <c r="C24" s="56"/>
      <c r="D24" s="56"/>
      <c r="E24" s="52" t="s">
        <v>91</v>
      </c>
      <c r="F24" s="53">
        <v>35.0</v>
      </c>
      <c r="G24" s="56"/>
      <c r="H24" s="56"/>
    </row>
    <row r="25" ht="27.75" customHeight="1">
      <c r="A25" s="54" t="s">
        <v>100</v>
      </c>
      <c r="B25" s="55" t="s">
        <v>101</v>
      </c>
      <c r="C25" s="56"/>
      <c r="D25" s="56"/>
      <c r="E25" s="52" t="s">
        <v>91</v>
      </c>
      <c r="F25" s="53">
        <v>30.0</v>
      </c>
      <c r="G25" s="56"/>
      <c r="H25" s="56"/>
    </row>
    <row r="26" ht="27.75" customHeight="1">
      <c r="A26" s="49" t="s">
        <v>102</v>
      </c>
      <c r="B26" s="55" t="s">
        <v>103</v>
      </c>
      <c r="C26" s="56"/>
      <c r="D26" s="56"/>
      <c r="E26" s="52" t="s">
        <v>91</v>
      </c>
      <c r="F26" s="53">
        <v>12.0</v>
      </c>
      <c r="G26" s="56"/>
      <c r="H26" s="56"/>
    </row>
    <row r="27" ht="27.75" customHeight="1">
      <c r="A27" s="54" t="s">
        <v>104</v>
      </c>
      <c r="B27" s="55" t="s">
        <v>105</v>
      </c>
      <c r="C27" s="56"/>
      <c r="D27" s="56"/>
      <c r="E27" s="52" t="s">
        <v>91</v>
      </c>
      <c r="F27" s="53">
        <v>6.0</v>
      </c>
      <c r="G27" s="56"/>
      <c r="H27" s="56"/>
    </row>
    <row r="28" ht="27.75" customHeight="1">
      <c r="A28" s="54" t="s">
        <v>106</v>
      </c>
      <c r="B28" s="55" t="s">
        <v>107</v>
      </c>
      <c r="C28" s="56"/>
      <c r="D28" s="56"/>
      <c r="E28" s="52" t="s">
        <v>91</v>
      </c>
      <c r="F28" s="53">
        <v>60.0</v>
      </c>
      <c r="G28" s="56"/>
      <c r="H28" s="56"/>
    </row>
    <row r="29" ht="27.75" customHeight="1">
      <c r="A29" s="49" t="s">
        <v>108</v>
      </c>
      <c r="B29" s="55" t="s">
        <v>109</v>
      </c>
      <c r="C29" s="56"/>
      <c r="D29" s="56"/>
      <c r="E29" s="52" t="s">
        <v>91</v>
      </c>
      <c r="F29" s="53">
        <v>60.0</v>
      </c>
      <c r="G29" s="56"/>
      <c r="H29" s="56"/>
    </row>
    <row r="30" ht="27.75" customHeight="1">
      <c r="A30" s="54" t="s">
        <v>110</v>
      </c>
      <c r="B30" s="55" t="s">
        <v>111</v>
      </c>
      <c r="C30" s="56"/>
      <c r="D30" s="56"/>
      <c r="E30" s="52" t="s">
        <v>91</v>
      </c>
      <c r="F30" s="53">
        <v>2000.0</v>
      </c>
      <c r="G30" s="56"/>
      <c r="H30" s="56"/>
    </row>
    <row r="31" ht="27.75" customHeight="1">
      <c r="A31" s="54" t="s">
        <v>112</v>
      </c>
      <c r="B31" s="55" t="s">
        <v>113</v>
      </c>
      <c r="C31" s="56"/>
      <c r="D31" s="56"/>
      <c r="E31" s="52" t="s">
        <v>91</v>
      </c>
      <c r="F31" s="53">
        <v>35.0</v>
      </c>
      <c r="G31" s="56"/>
      <c r="H31" s="56"/>
    </row>
    <row r="32" ht="27.75" customHeight="1">
      <c r="A32" s="49" t="s">
        <v>114</v>
      </c>
      <c r="B32" s="55" t="s">
        <v>115</v>
      </c>
      <c r="C32" s="56"/>
      <c r="D32" s="56"/>
      <c r="E32" s="52" t="s">
        <v>91</v>
      </c>
      <c r="F32" s="53">
        <v>35.0</v>
      </c>
      <c r="G32" s="56"/>
      <c r="H32" s="56"/>
    </row>
    <row r="33" ht="27.75" customHeight="1">
      <c r="A33" s="54" t="s">
        <v>116</v>
      </c>
      <c r="B33" s="55" t="s">
        <v>117</v>
      </c>
      <c r="C33" s="56"/>
      <c r="D33" s="56"/>
      <c r="E33" s="52" t="s">
        <v>91</v>
      </c>
      <c r="F33" s="53">
        <v>35.0</v>
      </c>
      <c r="G33" s="56"/>
      <c r="H33" s="56"/>
    </row>
    <row r="34" ht="27.75" customHeight="1">
      <c r="A34" s="54" t="s">
        <v>118</v>
      </c>
      <c r="B34" s="55" t="s">
        <v>119</v>
      </c>
      <c r="C34" s="56"/>
      <c r="D34" s="56"/>
      <c r="E34" s="52" t="s">
        <v>91</v>
      </c>
      <c r="F34" s="53">
        <v>70.0</v>
      </c>
      <c r="G34" s="56"/>
      <c r="H34" s="56"/>
    </row>
    <row r="35" ht="30.0" customHeight="1">
      <c r="A35" s="57"/>
    </row>
    <row r="36" ht="45.75" customHeight="1">
      <c r="A36" s="58" t="s">
        <v>120</v>
      </c>
      <c r="B36" s="34"/>
      <c r="C36" s="34"/>
      <c r="D36" s="34"/>
      <c r="E36" s="59"/>
      <c r="F36" s="60"/>
      <c r="G36" s="60"/>
      <c r="H36" s="61"/>
    </row>
    <row r="37" ht="15.75" customHeight="1">
      <c r="A37" s="62"/>
      <c r="B37" s="62"/>
      <c r="C37" s="63"/>
      <c r="D37" s="63"/>
      <c r="E37" s="63"/>
      <c r="F37" s="63"/>
      <c r="G37" s="63"/>
      <c r="H37" s="64"/>
    </row>
    <row r="38" ht="32.25" customHeight="1">
      <c r="A38" s="65" t="s">
        <v>121</v>
      </c>
      <c r="B38" s="34"/>
      <c r="C38" s="34"/>
      <c r="D38" s="34"/>
      <c r="E38" s="59"/>
      <c r="F38" s="60"/>
      <c r="G38" s="60"/>
      <c r="H38" s="61"/>
    </row>
    <row r="39" ht="15.75" customHeight="1">
      <c r="A39" s="66"/>
      <c r="B39" s="67"/>
      <c r="C39" s="68"/>
      <c r="D39" s="68"/>
      <c r="E39" s="68"/>
      <c r="F39" s="68"/>
      <c r="G39" s="68"/>
      <c r="H39" s="69"/>
    </row>
    <row r="40" ht="32.25" customHeight="1">
      <c r="A40" s="70" t="s">
        <v>122</v>
      </c>
      <c r="B40" s="34"/>
      <c r="C40" s="34"/>
      <c r="D40" s="34"/>
      <c r="E40" s="34"/>
      <c r="F40" s="34"/>
      <c r="G40" s="34"/>
      <c r="H40" s="34"/>
    </row>
    <row r="41" ht="15.75" customHeight="1">
      <c r="A41" s="71"/>
      <c r="B41" s="24"/>
      <c r="C41" s="25"/>
      <c r="D41" s="25"/>
      <c r="E41" s="25"/>
      <c r="F41" s="25"/>
      <c r="G41" s="25"/>
      <c r="H41" s="31"/>
    </row>
    <row r="42" ht="15.75" customHeight="1">
      <c r="A42" s="71"/>
      <c r="B42" s="24"/>
      <c r="C42" s="25"/>
      <c r="D42" s="25"/>
      <c r="E42" s="25"/>
      <c r="F42" s="25"/>
      <c r="G42" s="25"/>
      <c r="H42" s="31"/>
    </row>
    <row r="43" ht="15.75" customHeight="1">
      <c r="A43" s="72"/>
      <c r="B43" s="73"/>
      <c r="C43" s="74"/>
      <c r="D43" s="74"/>
      <c r="E43" s="74"/>
      <c r="F43" s="74"/>
      <c r="G43" s="74"/>
      <c r="H43" s="75"/>
    </row>
  </sheetData>
  <mergeCells count="17">
    <mergeCell ref="A6:H6"/>
    <mergeCell ref="A8:H8"/>
    <mergeCell ref="A9:H9"/>
    <mergeCell ref="A11:H11"/>
    <mergeCell ref="A12:H12"/>
    <mergeCell ref="A13:H13"/>
    <mergeCell ref="A14:H14"/>
    <mergeCell ref="A38:D38"/>
    <mergeCell ref="E38:H38"/>
    <mergeCell ref="A40:H40"/>
    <mergeCell ref="A15:H15"/>
    <mergeCell ref="A16:H16"/>
    <mergeCell ref="A17:H17"/>
    <mergeCell ref="A18:H18"/>
    <mergeCell ref="A35:H35"/>
    <mergeCell ref="A36:D36"/>
    <mergeCell ref="E36:H3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