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Загальні потреби для всіх\Канцелярія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A192" i="2" l="1"/>
  <c r="A193" i="2"/>
  <c r="A194" i="2"/>
  <c r="B16" i="1" l="1"/>
  <c r="E16" i="1" l="1"/>
  <c r="B192" i="2" l="1"/>
  <c r="B195" i="2"/>
  <c r="B196" i="2"/>
  <c r="B197" i="2"/>
  <c r="B193" i="2"/>
  <c r="B194" i="2"/>
  <c r="A3" i="2"/>
  <c r="B2" i="2" l="1"/>
</calcChain>
</file>

<file path=xl/sharedStrings.xml><?xml version="1.0" encoding="utf-8"?>
<sst xmlns="http://schemas.openxmlformats.org/spreadsheetml/2006/main" count="614" uniqueCount="377">
  <si>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</si>
  <si>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</si>
  <si>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</si>
  <si>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</si>
  <si>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</si>
  <si>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</si>
  <si>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</si>
  <si>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</si>
  <si>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</si>
  <si>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</si>
  <si>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</si>
  <si>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</si>
  <si>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</si>
  <si>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</si>
  <si>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</si>
  <si>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</si>
  <si>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</si>
  <si>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</si>
  <si>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</si>
  <si>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</si>
  <si>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</si>
  <si>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</si>
  <si>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</si>
  <si>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</si>
  <si>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</si>
  <si>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</si>
  <si>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</si>
  <si>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</si>
  <si>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</si>
  <si>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</si>
  <si>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</si>
  <si>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</si>
  <si>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</si>
  <si>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</si>
  <si>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</si>
  <si>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</si>
  <si>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</si>
  <si>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</si>
  <si>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</si>
  <si>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</si>
  <si>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</si>
  <si>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</si>
  <si>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</si>
  <si>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</si>
  <si>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</si>
  <si>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</si>
  <si>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</si>
  <si>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</si>
  <si>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</si>
  <si>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</si>
  <si>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</si>
  <si>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</si>
  <si>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</si>
  <si>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</si>
  <si>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</si>
  <si>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</si>
  <si>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</si>
  <si>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</si>
  <si>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</si>
  <si>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</si>
  <si>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</si>
  <si>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</si>
  <si>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</si>
  <si>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</si>
  <si>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</si>
  <si>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</si>
  <si>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</si>
  <si>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</si>
  <si>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</si>
  <si>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</si>
  <si>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</si>
  <si>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</si>
  <si>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</si>
  <si>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</si>
  <si>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</si>
  <si>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</si>
  <si>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</si>
  <si>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</si>
  <si>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Найменування товару , послуги</t>
  </si>
  <si>
    <t>квітень 2026 -квітень 2027 р</t>
  </si>
  <si>
    <t>Термін надання послуг</t>
  </si>
  <si>
    <t>Вартість послуги</t>
  </si>
  <si>
    <t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</si>
  <si>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>Закупівля  канцелярських товарів в рамках виконання проекту.</t>
  </si>
  <si>
    <t>згідно Форми пропозиції ( постачальник)</t>
  </si>
  <si>
    <t>шт</t>
  </si>
  <si>
    <t>UNISEF</t>
  </si>
  <si>
    <t>Планується укласти рамкову угоду на закупівлю канцелярських товарів для виконання проекту. Оплата здійснюватиметься у безготівковій формі в національній валюті — гривні.Термін постачання товару протягом року з квітеня 2026- квітень2027року, по заявці замовника . Переможець(ці) тендеру зобов’язується(ються) зберігати оголошені ціни протягом усього терміну дії контракту . В вартість товару повинні враховуватись всі витрати на доставку , товар повинен бути новим ,виготовленим не раніше 2024 року , упаковка повина бути ціла ,не пошкоджена .ГО " СТЕП" не переслідує обрання конкретної торгової марки. Громадською організацією  приймаються пропозиції на товари, які мають подібні характеристики і які забезпечують результати, які є еквівалентними або кращими за ті, які необхідні.Громадська організація залишає за собою право збільшити або зменшити обсяг закупівлі у межах 20% від обсягу, вказаного у Формі пропозиції ( постачальник). Запропонований товар не є товаром, що походить з Російської Федерації / Республіки Білорусь/Ісламьскої республіки Іран.</t>
  </si>
  <si>
    <t>Умови співпраці, загальні вимоги до товарів</t>
  </si>
  <si>
    <t>Загальний термін договору:</t>
  </si>
  <si>
    <t>Умови оплати:</t>
  </si>
  <si>
    <t xml:space="preserve">оплата здійснюється після 100% поставки товарів </t>
  </si>
  <si>
    <t>Розрахунок:</t>
  </si>
  <si>
    <t>безготівковий розрахунок</t>
  </si>
  <si>
    <t>Умови постачання товарів, надання послуг або виконання робіт:</t>
  </si>
  <si>
    <t>Можливість поставки товару частинами:</t>
  </si>
  <si>
    <t>Гарантія:</t>
  </si>
  <si>
    <t>7</t>
  </si>
  <si>
    <t>Звільнення від ПДВ:</t>
  </si>
  <si>
    <t xml:space="preserve">Послуги, роботи та товари мають надаватись або постачатись без ПДВ. </t>
  </si>
  <si>
    <t>8</t>
  </si>
  <si>
    <t>Інші умови:</t>
  </si>
  <si>
    <t>Якщо число потенційних постачальників менше ніж 3 (три), дана закупівля переоголошується. Організація залишає за собою право в момент визначення переможця тендеру рекомендувати переможцю збільшити або зменшити на 20% обсяг послуг з відповідною зміною ціни або інших умов тендерної пропозиції. Організація залишає за собою право відмінити закупівлю без будь яких зобов’язань.</t>
  </si>
  <si>
    <t>Документи, що мають бути надані разом із ціновою пропозицією, в т.ч. документи, що підтверджують відповідність вимогам</t>
  </si>
  <si>
    <t>Підприємства (ТОВ, ВАТ, ЗАТ, Приватні підприємства тощо) копії свідоцтва про державну реєстрацію юридичної особи (для зареєстрованих до 07.05.2011 року, якщо їм не було видано виписку) або Виписка з Єдиного державного реєстру юридичних осіб та фізичних осіб-підприємців та ліцензії (якщо вид діяльності ліцензується). Для фізичних осіб-підприємців (ФОП) на єдиному податку – копія свідоцтва про державну реєстрацію (для зареєстрованих до 07.05.2011 року, якщо їм не було видану Виписку) або Виписка з Єдиного державного реєстру юридичних осіб, фізичних осіб-підприємців та громадських формувань та копію діючої ліцензії (якщо вид діяльності ліцензується); Для фізичних осіб- підприємців (ФОП) на загальній системі оподаткування – копії свідоцтва про державну реєстрацію (для зареєстрованих до 07.05.2011 року, якщо їм не було видано Виписку) або Виписка з Єдиного державного реєстру юридичних осіб, фізичних осіб-підприємців та громадських формувань та ліцензії (якщо вид діяльності ліцензується).</t>
  </si>
  <si>
    <r>
      <t xml:space="preserve">Всі копії будь-яких документів, що включаються в тендерну пропозицію, мають бути обов’язково завіреними підписом учасника, а якщо учасником є юридична особа, то печаткою та підписом уповноваженої особи. </t>
    </r>
    <r>
      <rPr>
        <b/>
        <sz val="12"/>
        <rFont val="Calibri"/>
        <family val="2"/>
        <charset val="204"/>
        <scheme val="minor"/>
      </rPr>
      <t>До тендерної пропозиції повинні додаватись документи, які посвідчують право такої уповноваженої особи підписувати тендерну пропозицію (наказ про призначення керівника або довіреність)</t>
    </r>
    <r>
      <rPr>
        <sz val="12"/>
        <rFont val="Calibri"/>
        <family val="2"/>
        <charset val="204"/>
        <scheme val="minor"/>
      </rPr>
      <t>.</t>
    </r>
  </si>
  <si>
    <t>з моменту підписання і до 2027 року</t>
  </si>
  <si>
    <t>Поставка товару повинна здійснюватися відповідно до заявок сформованих Замовником транспортом постачальника та за рахунок постачальника на адресу: м.Запоріжжя, вул.Незалежної України ,18. Замовник має право збільшити або зменшити розмір закупівлі на 20%.</t>
  </si>
  <si>
    <t>Поставки товару будуть здійснюватись частинами згідно сформованих письмово заявок за потреби Замовника.</t>
  </si>
  <si>
    <t>Якість товару повинна відповідати чинним державним стандартам і технічним умовам України. Якість товару засвідчується шляхом надання чинних сертифікатів якості на товар ,якщо товар підпадає під сертифікацію</t>
  </si>
  <si>
    <t>Терміни постачання товару</t>
  </si>
  <si>
    <t>Вартість, грн</t>
  </si>
  <si>
    <t>Фліпчарт магнітний</t>
  </si>
  <si>
    <t>Дошка магнітно-маркерна</t>
  </si>
  <si>
    <t>Блок паперу для фліпчартів</t>
  </si>
  <si>
    <t>Набір 4 маркери і губка для магнітних дощок</t>
  </si>
  <si>
    <t>Набір 4 маркери для магнітних дощок</t>
  </si>
  <si>
    <t>Губка для магнітних дощок</t>
  </si>
  <si>
    <t>Маркер для білої дошки</t>
  </si>
  <si>
    <t>Маркер білий перманентний</t>
  </si>
  <si>
    <t>Лінер канцелярський</t>
  </si>
  <si>
    <t>Набір маркерів текстових</t>
  </si>
  <si>
    <t>Набір магнітів</t>
  </si>
  <si>
    <t>Кнопки-цвяшки кольорові</t>
  </si>
  <si>
    <t>Кнопки канцелярські</t>
  </si>
  <si>
    <t>Папір для нотаток з клейким шаром</t>
  </si>
  <si>
    <t>Папір для нотаток</t>
  </si>
  <si>
    <t>Папір офісний кольоровий</t>
  </si>
  <si>
    <t>Папір офісний самоклеючий</t>
  </si>
  <si>
    <t>Папір офісний</t>
  </si>
  <si>
    <t>Папір офісний А3</t>
  </si>
  <si>
    <t>Фотопапір</t>
  </si>
  <si>
    <t>Ватман</t>
  </si>
  <si>
    <t>Стікер-закладинка</t>
  </si>
  <si>
    <t>Калькулятор</t>
  </si>
  <si>
    <t>Батарейка</t>
  </si>
  <si>
    <t>Плівка для ламінування</t>
  </si>
  <si>
    <t>Пружина пластикова 10 мм</t>
  </si>
  <si>
    <t>Пружина пластикова 28 мм</t>
  </si>
  <si>
    <t>Обкладинка для брошурування А4</t>
  </si>
  <si>
    <t>Лупа ручна</t>
  </si>
  <si>
    <t>Ножиці офісні</t>
  </si>
  <si>
    <t>Ручка гелева</t>
  </si>
  <si>
    <t>Ручка масляна</t>
  </si>
  <si>
    <t>Ручка кулькова</t>
  </si>
  <si>
    <t>Набір ручок кулькових</t>
  </si>
  <si>
    <t>Біндер</t>
  </si>
  <si>
    <t>Блокнот</t>
  </si>
  <si>
    <t>Щоденник</t>
  </si>
  <si>
    <t>Зошит</t>
  </si>
  <si>
    <t>Файли</t>
  </si>
  <si>
    <t>Олівець чорнографітний</t>
  </si>
  <si>
    <t>Набір олівців чорнографітних з гумкою</t>
  </si>
  <si>
    <t>Чинка для олівців</t>
  </si>
  <si>
    <t>Гумка для олівців м'яка</t>
  </si>
  <si>
    <t>Гумка для олівців комбінована</t>
  </si>
  <si>
    <t>Коректор-ручка</t>
  </si>
  <si>
    <t>Коректор-стрічка</t>
  </si>
  <si>
    <t>Коректуюча рідина</t>
  </si>
  <si>
    <t>Клей-олівець</t>
  </si>
  <si>
    <t>Клей ПВА канцелярський</t>
  </si>
  <si>
    <t>Клейка стрічка</t>
  </si>
  <si>
    <t>Диспенсер для скотчу настільний</t>
  </si>
  <si>
    <t>Лінійка</t>
  </si>
  <si>
    <t>Ніж канцелярський</t>
  </si>
  <si>
    <t>Леза для канцелярського ножа</t>
  </si>
  <si>
    <t>Діркопробивач</t>
  </si>
  <si>
    <t>Степлер</t>
  </si>
  <si>
    <t>Антистеплер</t>
  </si>
  <si>
    <t>Скоби для степлеру</t>
  </si>
  <si>
    <t>Скріпки</t>
  </si>
  <si>
    <t>Папка-реєстратор</t>
  </si>
  <si>
    <t>Папка з притиском</t>
  </si>
  <si>
    <t>Папка швидкозшивач</t>
  </si>
  <si>
    <t>Папка на зав'язках А4</t>
  </si>
  <si>
    <t>Папка-конверт на блискавці А4</t>
  </si>
  <si>
    <t>Розділювач пластиковий А4</t>
  </si>
  <si>
    <t>Набір розділювачів 240х105 мм</t>
  </si>
  <si>
    <t>Папка на резинках А3</t>
  </si>
  <si>
    <t>Папка на резинці А4</t>
  </si>
  <si>
    <t>Папка-конверт А4</t>
  </si>
  <si>
    <t>Папка-конверт А5</t>
  </si>
  <si>
    <t>Папка-куточок</t>
  </si>
  <si>
    <t>Кліпборд-планшет А4</t>
  </si>
  <si>
    <t>Папка-планшет А4 з притиском</t>
  </si>
  <si>
    <t>Папка для підпису А4</t>
  </si>
  <si>
    <t>Підставка для канцелярського приладдя</t>
  </si>
  <si>
    <t>Лоток для паперу</t>
  </si>
  <si>
    <t>Підставка для ручок</t>
  </si>
  <si>
    <t>Бокс для скріпок</t>
  </si>
  <si>
    <t>Кліп(кейс) для бейджа</t>
  </si>
  <si>
    <t>Застібка-зажим з шнурком та фіксатором</t>
  </si>
  <si>
    <t>Органайзер для паперу</t>
  </si>
  <si>
    <t>Корзина офісна для паперу</t>
  </si>
  <si>
    <t>Підкладка на стіл</t>
  </si>
  <si>
    <t>М'яке скло для меблів</t>
  </si>
  <si>
    <t>Бокс для архівації документів</t>
  </si>
  <si>
    <t>Сервертки вологі для екранів</t>
  </si>
  <si>
    <t>Гумки канцелярські (резинка)</t>
  </si>
  <si>
    <t>Чорнила для штампу</t>
  </si>
  <si>
    <t>Чорнила пігментні для струйного принтера</t>
  </si>
  <si>
    <t>Штамп самонабірний</t>
  </si>
  <si>
    <t>Штамп датер</t>
  </si>
  <si>
    <t>Магніт д/маг.дошки "Смайлики" 2см, 8шт</t>
  </si>
  <si>
    <t>Механічний біндер формату А4. Пробивна здатність — 12 аркушів. Переплітає до 450 аркушів. Обов’язкова функція регулювання глибини перфорації та наявність фіксатора розкриття пружини. Крок перфорації — 9/16 (21 отвір для А4).</t>
  </si>
  <si>
    <t>Лупа, пластик, 10Х Діаметр: 60 мм</t>
  </si>
  <si>
    <t>Блокнот А5, пластикова обкл., спіраль, 60 арк., клітинка</t>
  </si>
  <si>
    <t>Гумка подвійна з абразивною частиною 1120, 42x14x8 мм,</t>
  </si>
  <si>
    <t>Стрічка корегуюча 7009-A, 5мм * 6м</t>
  </si>
  <si>
    <t>Клей ПВА PRO, ковпачок-дозатор, 50мл</t>
  </si>
  <si>
    <t>Лінійка пластикова прозора 30 см</t>
  </si>
  <si>
    <t>Лінійка 50 см металева 1018-50</t>
  </si>
  <si>
    <t>Папка картонна НА ЗАВ`ЯЗКАХ, А4, товщина картону 0,30мм</t>
  </si>
  <si>
    <t>Підкладка для письма з кишенею, чорна Panta Plast</t>
  </si>
  <si>
    <t>Підкладка для письма прозора Panta Plast, 648х509 мм</t>
  </si>
  <si>
    <t>Розміри 60х100 см, товщина 0,8 мм, прозоре, глянцеве</t>
  </si>
  <si>
    <t>Розміри 60х100 см, товщина 2,3 мм, прозоре, глянцеве</t>
  </si>
  <si>
    <t>Розміри 60х100 см, товщина 1,3 мм, матове,</t>
  </si>
  <si>
    <t>набір</t>
  </si>
  <si>
    <t>уп</t>
  </si>
  <si>
    <t>Фліпчарт 70х100 см. на тринозі</t>
  </si>
  <si>
    <t xml:space="preserve">Фліпчарт 70х100 см. на тринозі </t>
  </si>
  <si>
    <t>Доска крейдова маркерна магнітна 100х150 см. поворотна двостороння на колесах під маркер і крейда</t>
  </si>
  <si>
    <t>Дошка магн. для письма маркером , 100х150см, ал. Рамка</t>
  </si>
  <si>
    <t>Дошка магнітна сухостиральна, 90х120см, горизонтальна, алюмінієва рамка</t>
  </si>
  <si>
    <t>Дошка магнітна сухостиральна 45х60см, горизонтальна, алюмінієва рамка</t>
  </si>
  <si>
    <t>Блок паперу для фліпчартів, 64х90 см, нелінований, 30 арк., офсет 70 г/м2</t>
  </si>
  <si>
    <t xml:space="preserve">Блок паперу для фліпчартів  30 арк., клітинка, 64 х 90 см </t>
  </si>
  <si>
    <t>Маркер 2 мм кругл. набір з 4-х кол. + губка для дошок</t>
  </si>
  <si>
    <t xml:space="preserve">Маркер  2 мм кругл. набір з 4-х кол. </t>
  </si>
  <si>
    <t xml:space="preserve">Губка магнітна для дошок , розмір 11*5,7*2,2 см </t>
  </si>
  <si>
    <t xml:space="preserve">Маркер для білих дошок трикутний  2-3 мм, чорний </t>
  </si>
  <si>
    <t xml:space="preserve">Маркер водостійкий, білий, 1-2 мм </t>
  </si>
  <si>
    <t xml:space="preserve">Лайнер I 05 мм, чорний </t>
  </si>
  <si>
    <t>Набір із 4-х текст-маркерів Товщина лінії від 2 до 4 мм, кольори: жовтий, зелений, рожевий та помаранчевий</t>
  </si>
  <si>
    <t xml:space="preserve">Кнопки-цвяшки кольорові, 30 шт. </t>
  </si>
  <si>
    <t>Кнопки нiкельовані, 100 шт. в карт.коробці</t>
  </si>
  <si>
    <t>Стікери "Серце" 45х50, 4 кольори, 80 аркушів</t>
  </si>
  <si>
    <t xml:space="preserve">Блок паперу з клейким шаром75x75мм,450арк,паст.куб </t>
  </si>
  <si>
    <t>Блок білого паперу для нотаток 90х90х80мм.,1000 арк., не скл.</t>
  </si>
  <si>
    <t xml:space="preserve">Папір для нотаток, кольоровий, 90х90, 1000 арк. </t>
  </si>
  <si>
    <t>Папір для нотаток, білий, 85х85, 400 арк.</t>
  </si>
  <si>
    <t>Блок паперу для нотаток СЕРЦЕ, 50 арк., асорті з клейким шаром</t>
  </si>
  <si>
    <t>Стікери "Зірка", 45х50, 4 кольори, 80 аркушів</t>
  </si>
  <si>
    <t xml:space="preserve">Набір кольорового паперу , 10 кол., 50 арк., А4, 80 г/м² </t>
  </si>
  <si>
    <t xml:space="preserve">Етикетки клейкі, 1 шт/лист, 210х297 мм, 100 аркушів в упаковці </t>
  </si>
  <si>
    <t>200 г/м А4 250 арк.  Папір Color Copy або аналог</t>
  </si>
  <si>
    <t>Папір офісний 360</t>
  </si>
  <si>
    <t>Папір Color Copy або аналог</t>
  </si>
  <si>
    <t>Папір офісний 360  А4 80г/м2 500арк</t>
  </si>
  <si>
    <t xml:space="preserve">Набір кольорового паперу , А4, 80г/м2 (5х50/250арк.) </t>
  </si>
  <si>
    <t>Папір офісний A3 80 г/м2, 500 аркушів</t>
  </si>
  <si>
    <t xml:space="preserve">Фотопапір глянцевий, А4, 200 г/м², 20 арк. </t>
  </si>
  <si>
    <t>Папір А4 200 гр/м2 (100арк.)</t>
  </si>
  <si>
    <t xml:space="preserve"> 10x15 (100л) 210г/м2 матовий фотопапір</t>
  </si>
  <si>
    <t>Папір А3 200 гр/м2 (100арк.)</t>
  </si>
  <si>
    <t xml:space="preserve">Закладки пластикові , з клейким шаром, 45x12 мм, 5 кол. по 25 арк. </t>
  </si>
  <si>
    <t xml:space="preserve">Стікери-закладки  15х45, паперові </t>
  </si>
  <si>
    <t>Калькулятор  12розр., розмір 205x155x36мм</t>
  </si>
  <si>
    <t>Акумулятори  (AA) 2500 mAh уп. 4шт.</t>
  </si>
  <si>
    <t xml:space="preserve">Аккумулятор </t>
  </si>
  <si>
    <t>Акумулятор</t>
  </si>
  <si>
    <t xml:space="preserve">Акумулятор AAA  1000mAh </t>
  </si>
  <si>
    <t>Батарейка D (R20,373)</t>
  </si>
  <si>
    <t>Батарейка  6LR61</t>
  </si>
  <si>
    <t xml:space="preserve">Плівка для ламінування 80 мкм, A4 (216x303мм), 100 шт. </t>
  </si>
  <si>
    <t xml:space="preserve">Плівка для ламінування, 80мкм, A3 (303x426мм), глянцева, по 100 шт.в упаковці </t>
  </si>
  <si>
    <t>Плівка для ламінування 100 мкм, A5 (154х216мм), 100 шт.</t>
  </si>
  <si>
    <t>Биндер A12 на пластиковую пружину А4</t>
  </si>
  <si>
    <t xml:space="preserve">Пружина пластикова d 10 мм, біла, 100 штук </t>
  </si>
  <si>
    <t xml:space="preserve">Пружина пластикова d 28 мм, біла, 50 шт. </t>
  </si>
  <si>
    <t xml:space="preserve">Обкладинка пластикова прозора А4 (50шт.), 150 мкм. </t>
  </si>
  <si>
    <t xml:space="preserve">Ножицi офiснi, 213 мм, сірі </t>
  </si>
  <si>
    <t>Ручка гелева  0.7 мм, чорні чорнила</t>
  </si>
  <si>
    <t xml:space="preserve">Ручка гелева , синя </t>
  </si>
  <si>
    <t xml:space="preserve">Ручка гелева що стирається , 0,5 мм, синя </t>
  </si>
  <si>
    <t xml:space="preserve">Ручка масляна 0,7 мм, пише чорним </t>
  </si>
  <si>
    <t xml:space="preserve">Ручка масляна 0,7 мм. Корпус асорті, пише синім </t>
  </si>
  <si>
    <t xml:space="preserve">Ручка  чорна, 0.32 мм, </t>
  </si>
  <si>
    <t xml:space="preserve">Ручка  синя, 0.32 мм, синя </t>
  </si>
  <si>
    <t xml:space="preserve">Ручка кулькова автоматична  0,7 мм, пласт. корпус, сині чорнила </t>
  </si>
  <si>
    <t>Ручка синя, 8шт в блістері</t>
  </si>
  <si>
    <t xml:space="preserve">Біндер-затискач для паперу, 25 мм, чорний, по 12 шт. в карт.коробці </t>
  </si>
  <si>
    <t>Біндер-затискач для паперу, 32 мм, чорний, по 12 шт. в карт.коробці</t>
  </si>
  <si>
    <t xml:space="preserve">Біндер-затискач для паперу, 41 мм, чорний, по 12 шт. в карт.коробці </t>
  </si>
  <si>
    <t xml:space="preserve">Біндер-затискач для паперу, 51 мм, чорний, по 12 шт. в карт.коробці </t>
  </si>
  <si>
    <t>Блокнот на пружині А4/80арк (пружина збоку)</t>
  </si>
  <si>
    <t xml:space="preserve">Книга записна 125*195, 96 арк., линия, обкл. штучна шкіра </t>
  </si>
  <si>
    <t xml:space="preserve">Щоденник недатований L2U, A5 </t>
  </si>
  <si>
    <t>Зошит для записів А5 24 аркуша клітинка</t>
  </si>
  <si>
    <t>Зошит для записів  А5 24 аркуша лінія</t>
  </si>
  <si>
    <t xml:space="preserve">Коректор-ручка 8 мл, спиртова основа, металевий наконечник </t>
  </si>
  <si>
    <t xml:space="preserve">Олівець графітовий НВ, з гумкою </t>
  </si>
  <si>
    <t xml:space="preserve">Олівець графітовий , HB, без гумки </t>
  </si>
  <si>
    <t xml:space="preserve">Олівець чорнографітний 12шт/уп. </t>
  </si>
  <si>
    <t xml:space="preserve">Чинка з контейнером, пластиковий корпус </t>
  </si>
  <si>
    <t xml:space="preserve">Чинка автоматична, 1 отв., з контейнером, синя </t>
  </si>
  <si>
    <t xml:space="preserve">Гумка прямокутна 1114 , 28x19x9,2 мм, синт.каучук, супер-м'які </t>
  </si>
  <si>
    <t>Корегуюча рідина з пензликом 20 мл</t>
  </si>
  <si>
    <t xml:space="preserve">Клей-олівець  PVP основа, 15 г </t>
  </si>
  <si>
    <t xml:space="preserve">Клей-олівець PVP, 36г </t>
  </si>
  <si>
    <t xml:space="preserve">Клей ПВА, 200 мл, ковпачок-дозатор </t>
  </si>
  <si>
    <t xml:space="preserve">Скотч пакувальний 48 мм*100 м прозорий </t>
  </si>
  <si>
    <t xml:space="preserve">Стрічка клейка канцелярська 24 мм x 20 м  прозора </t>
  </si>
  <si>
    <t xml:space="preserve">Клейка стрічка канцелярська, 12мм х 20м, прозора </t>
  </si>
  <si>
    <t xml:space="preserve">Диспенсер для канцелярського скотчу (ширина до 18 мм), 122x60x50мм, пластиковий </t>
  </si>
  <si>
    <t>Ніж універсальний,18 мм, пласт. корпус з гумовими вставками</t>
  </si>
  <si>
    <t xml:space="preserve">Леза для ножів, 18 мм (10 лез в упаковці) </t>
  </si>
  <si>
    <t xml:space="preserve">Ніж універсальний, 9 мм, пласт.корпус з гумовими вставками </t>
  </si>
  <si>
    <t xml:space="preserve">Леза для ножів, 9 мм (10 лез в упаковці) </t>
  </si>
  <si>
    <t xml:space="preserve">Діркопробивач металевий, до 30 аркушів, 127х95х55мм </t>
  </si>
  <si>
    <t xml:space="preserve">Степлер Exakt-2 метал., №24/6, 25 арк. </t>
  </si>
  <si>
    <t xml:space="preserve">Степлер пластиковий Міні до 10арк. (скоби №10), 58х22х32 мм </t>
  </si>
  <si>
    <t xml:space="preserve">Розшивач скоб </t>
  </si>
  <si>
    <t xml:space="preserve">Скоби 24/6, 1000 шт </t>
  </si>
  <si>
    <t xml:space="preserve">Скоби 10/5, 1000 штук </t>
  </si>
  <si>
    <t xml:space="preserve">Скріпки круглі  28 мм / 100 шт, кольорові </t>
  </si>
  <si>
    <t>Скрiпки канцелярські 28мм, 100шт. в карт.упаковці, нікельовані</t>
  </si>
  <si>
    <t xml:space="preserve">Скріпки оцинковані, 25мм, круглі, 100 шт., в карт.упаковці </t>
  </si>
  <si>
    <t xml:space="preserve">Папка-реєстратор двост. PP 7,5 cм, зібрана </t>
  </si>
  <si>
    <t xml:space="preserve">Папка-реєстратор одност. PP 5 cм, зібрана </t>
  </si>
  <si>
    <t xml:space="preserve">Папка з притиском А4 пластикова, асорті </t>
  </si>
  <si>
    <t xml:space="preserve">Папка-швидкозшивач А4 з перфорацією </t>
  </si>
  <si>
    <t xml:space="preserve">Папка - конверт, на блискавці zip-lock, А4, глянцевий прозорий пластик </t>
  </si>
  <si>
    <t>Міні-датер 3 мм, дата на українській</t>
  </si>
  <si>
    <t xml:space="preserve">Штамп самонабірний, 3-х рядковий, прямокутний, 14х38 мм </t>
  </si>
  <si>
    <t xml:space="preserve">Чорнило 140г*4 </t>
  </si>
  <si>
    <t xml:space="preserve">Чорнило 4х100г </t>
  </si>
  <si>
    <t xml:space="preserve">Чорнило  4х140г </t>
  </si>
  <si>
    <t xml:space="preserve">Фарба штемпельна, 30 мл </t>
  </si>
  <si>
    <t xml:space="preserve">Гумки для грошей кольорові, 50 г </t>
  </si>
  <si>
    <t xml:space="preserve">Серветки для орг.техніки вологі, 100 шт. </t>
  </si>
  <si>
    <t xml:space="preserve">Бокс для архівації документів 200мм, крафт, Розмір: 340 х 300 х 200 мм </t>
  </si>
  <si>
    <t xml:space="preserve">Короб для боксів архівних з гофрокартону. Розмір 365*265*560мм </t>
  </si>
  <si>
    <t>Архівний контейнер , відкривається зверху, коричневий, 535х362х258</t>
  </si>
  <si>
    <t xml:space="preserve">Бокс для архівації документів 200мм,  крафт, Розмір: 340 х 300 х 200 мм </t>
  </si>
  <si>
    <t xml:space="preserve">Бокс архівний з гофрокартону. Розмір 350*255*80мм </t>
  </si>
  <si>
    <t>Кошик для паперів, 12 л, круглий, металевий, синій</t>
  </si>
  <si>
    <t xml:space="preserve">Лоток горизонтальний 4-в-1, металевий, чорний </t>
  </si>
  <si>
    <t xml:space="preserve">Шнурок для бейджа з металевим кліпом </t>
  </si>
  <si>
    <t xml:space="preserve">Бейдж-ідентифікатор горизонтальний, 90х55мм, з кліпом та шпилькою </t>
  </si>
  <si>
    <t>Бейдж горизонтальний, 105х74 мм
Бейдж горизонтальний, пластиковий</t>
  </si>
  <si>
    <t xml:space="preserve">Бейдж-ідентифікатор горизонтальний, пласт., 95х75мм </t>
  </si>
  <si>
    <t xml:space="preserve">Бокс з магнітом для скріпок </t>
  </si>
  <si>
    <t xml:space="preserve">Стакан-підставка, розмір: 96*70*70 мм </t>
  </si>
  <si>
    <t xml:space="preserve">Підставка для ручок кругла, металева </t>
  </si>
  <si>
    <t xml:space="preserve">Лоток пластиковий вертикальний, чорний </t>
  </si>
  <si>
    <t xml:space="preserve">Підставка-органайзер 203x105x100мм металева </t>
  </si>
  <si>
    <t>Папка до підпису, А4</t>
  </si>
  <si>
    <t>Кліпборд-папка, А4</t>
  </si>
  <si>
    <t xml:space="preserve">Планшет пластиковий , чорний </t>
  </si>
  <si>
    <t xml:space="preserve">Папка-куточок А4 , 120 мкм, фактура "глянець" </t>
  </si>
  <si>
    <t xml:space="preserve">Папка-конверт, на кнопці, А5, асорті </t>
  </si>
  <si>
    <t xml:space="preserve">Папка-конверт А4 на кнопці </t>
  </si>
  <si>
    <t xml:space="preserve">Папка на гумках,А4, матовий непрозор.пластик, асорті </t>
  </si>
  <si>
    <t xml:space="preserve">Папка на гумках А3, матовий непрозор. пластик, чорна </t>
  </si>
  <si>
    <t xml:space="preserve">Індекс-розділювач 10,5х23см (100шт.), картон, асорті </t>
  </si>
  <si>
    <t xml:space="preserve">Роздільник аркушів А4  пластик, 10 розділів, кольоровий 
</t>
  </si>
  <si>
    <t xml:space="preserve">Скоби №23/8,  1000шт. </t>
  </si>
  <si>
    <t>Зошит для записів  А5 96 аркушів лінія</t>
  </si>
  <si>
    <t>Зошит для записів  А5 96 аркушів клітинка</t>
  </si>
  <si>
    <t>Зошит для записів А5 60 аркушів лінія</t>
  </si>
  <si>
    <t>Зошит для записів  А5 60 аркушів клітинка</t>
  </si>
  <si>
    <t>Зошит для записів А5 48 аркушів лінія</t>
  </si>
  <si>
    <t>Зошит для записів А5 48 аркушів клітинка</t>
  </si>
  <si>
    <t>Зошит для записів  А5 36 аркушів лінія</t>
  </si>
  <si>
    <t>Зошит для записів А5 36 аркушів клітинка</t>
  </si>
  <si>
    <t>Блокнот на пружині А6/80арк (пружина збоку)</t>
  </si>
  <si>
    <t xml:space="preserve">Файл А4+, прозорий, 40мкм, глянцевий (100 шт.) </t>
  </si>
  <si>
    <t xml:space="preserve">Файл А4+, прозорий, 50мкм, глянцевий (100 шт.) </t>
  </si>
  <si>
    <t>Батарейка LR44 / А76 / V13GA / A76 уп. 2 шт.</t>
  </si>
  <si>
    <t>Батарейка  DL2430 DSN уп. 2 шт.</t>
  </si>
  <si>
    <t>Батарейка  DL2450 DSN уп. 2 шт.</t>
  </si>
  <si>
    <t>Батарейка CR2032</t>
  </si>
  <si>
    <t>протягом року , з квітня2026 - квітень 2027 р</t>
  </si>
  <si>
    <t xml:space="preserve">Найменування пропонуємого товару </t>
  </si>
  <si>
    <t>Загальна 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</si>
</sst>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  <xf numFmtId="0" fontId="23" fillId="0" borderId="7"/>
    <xf numFmtId="0" fontId="24" fillId="0" borderId="7"/>
    <xf numFmtId="0" fontId="1" fillId="0" borderId="7"/>
    <xf numFmtId="0" fontId="25" fillId="0" borderId="7"/>
    <xf numFmtId="0" fontId="25" fillId="0" borderId="7"/>
    <xf numFmtId="0" fontId="25" fillId="0" borderId="7"/>
  </cellStyleXfs>
  <cellXfs count="186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14" fillId="0" borderId="25" xfId="0" applyFont="1" applyBorder="1" applyAlignment="1">
      <alignment vertical="center" wrapText="1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25" xfId="0" applyFont="1" applyFill="1" applyBorder="1" applyAlignment="1">
      <alignment horizontal="left" vertical="top" wrapText="1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4" fontId="14" fillId="2" borderId="28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3" fontId="14" fillId="0" borderId="7" xfId="0" applyNumberFormat="1" applyFont="1" applyFill="1" applyBorder="1"/>
    <xf numFmtId="0" fontId="13" fillId="6" borderId="7" xfId="9" applyFont="1" applyFill="1" applyBorder="1" applyAlignment="1">
      <alignment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2" borderId="7" xfId="0" applyFont="1" applyFill="1" applyBorder="1" applyAlignment="1">
      <alignment horizontal="center" vertical="top" wrapText="1"/>
    </xf>
    <xf numFmtId="0" fontId="22" fillId="0" borderId="25" xfId="0" applyFont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5" fillId="2" borderId="25" xfId="0" applyFont="1" applyFill="1" applyBorder="1" applyAlignment="1">
      <alignment horizontal="center" vertical="top" wrapText="1"/>
    </xf>
    <xf numFmtId="0" fontId="22" fillId="0" borderId="25" xfId="0" applyFont="1" applyBorder="1" applyAlignment="1">
      <alignment horizontal="left" wrapText="1"/>
    </xf>
    <xf numFmtId="0" fontId="14" fillId="0" borderId="25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/>
    <xf numFmtId="0" fontId="15" fillId="0" borderId="0" xfId="0" applyFont="1" applyAlignment="1">
      <alignment horizontal="left" vertical="center"/>
    </xf>
    <xf numFmtId="3" fontId="14" fillId="0" borderId="3" xfId="0" applyNumberFormat="1" applyFont="1" applyBorder="1" applyAlignment="1">
      <alignment horizontal="center"/>
    </xf>
    <xf numFmtId="0" fontId="20" fillId="0" borderId="5" xfId="0" applyFont="1" applyBorder="1"/>
    <xf numFmtId="3" fontId="14" fillId="0" borderId="3" xfId="0" applyNumberFormat="1" applyFont="1" applyBorder="1" applyAlignment="1">
      <alignment horizontal="left" vertical="center" wrapText="1"/>
    </xf>
    <xf numFmtId="0" fontId="20" fillId="0" borderId="4" xfId="0" applyFont="1" applyBorder="1"/>
    <xf numFmtId="3" fontId="15" fillId="0" borderId="0" xfId="0" applyNumberFormat="1" applyFont="1" applyAlignment="1">
      <alignment horizontal="center" vertical="top"/>
    </xf>
    <xf numFmtId="0" fontId="15" fillId="4" borderId="3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0" fontId="20" fillId="0" borderId="25" xfId="0" applyFont="1" applyBorder="1"/>
    <xf numFmtId="0" fontId="15" fillId="3" borderId="17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center" wrapText="1"/>
    </xf>
    <xf numFmtId="3" fontId="14" fillId="0" borderId="26" xfId="0" applyNumberFormat="1" applyFont="1" applyBorder="1" applyAlignment="1">
      <alignment horizontal="left" vertical="center"/>
    </xf>
    <xf numFmtId="3" fontId="14" fillId="0" borderId="27" xfId="0" applyNumberFormat="1" applyFont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21" xfId="0" applyFont="1" applyBorder="1"/>
    <xf numFmtId="49" fontId="14" fillId="2" borderId="3" xfId="0" applyNumberFormat="1" applyFont="1" applyFill="1" applyBorder="1" applyAlignment="1">
      <alignment horizontal="left" vertical="top" wrapText="1"/>
    </xf>
    <xf numFmtId="0" fontId="27" fillId="8" borderId="25" xfId="0" applyFont="1" applyFill="1" applyBorder="1" applyAlignment="1">
      <alignment horizontal="centerContinuous" vertical="top" wrapText="1"/>
    </xf>
    <xf numFmtId="0" fontId="9" fillId="0" borderId="0" xfId="0" applyFont="1"/>
    <xf numFmtId="49" fontId="9" fillId="6" borderId="25" xfId="0" applyNumberFormat="1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6" borderId="22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27" fillId="8" borderId="29" xfId="0" applyFont="1" applyFill="1" applyBorder="1" applyAlignment="1">
      <alignment horizontal="centerContinuous" vertical="top" wrapText="1"/>
    </xf>
    <xf numFmtId="0" fontId="27" fillId="8" borderId="30" xfId="0" applyFont="1" applyFill="1" applyBorder="1" applyAlignment="1">
      <alignment horizontal="centerContinuous" vertical="top" wrapText="1"/>
    </xf>
    <xf numFmtId="0" fontId="27" fillId="8" borderId="7" xfId="0" applyFont="1" applyFill="1" applyBorder="1" applyAlignment="1">
      <alignment horizontal="centerContinuous" vertical="top" wrapText="1"/>
    </xf>
    <xf numFmtId="0" fontId="27" fillId="8" borderId="31" xfId="0" applyFont="1" applyFill="1" applyBorder="1" applyAlignment="1">
      <alignment horizontal="centerContinuous" vertical="top" wrapText="1"/>
    </xf>
    <xf numFmtId="0" fontId="9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wrapText="1"/>
    </xf>
    <xf numFmtId="0" fontId="5" fillId="2" borderId="2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3" fontId="15" fillId="3" borderId="8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/>
    <xf numFmtId="0" fontId="14" fillId="0" borderId="0" xfId="0" applyFont="1" applyFill="1"/>
    <xf numFmtId="0" fontId="22" fillId="9" borderId="32" xfId="0" applyFont="1" applyFill="1" applyBorder="1" applyAlignment="1">
      <alignment wrapText="1"/>
    </xf>
    <xf numFmtId="0" fontId="22" fillId="10" borderId="33" xfId="0" applyFont="1" applyFill="1" applyBorder="1" applyAlignment="1">
      <alignment wrapText="1"/>
    </xf>
    <xf numFmtId="0" fontId="22" fillId="9" borderId="33" xfId="0" applyFont="1" applyFill="1" applyBorder="1" applyAlignment="1">
      <alignment wrapText="1"/>
    </xf>
    <xf numFmtId="0" fontId="22" fillId="9" borderId="32" xfId="0" applyFont="1" applyFill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2" fillId="10" borderId="33" xfId="0" applyFont="1" applyFill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9" borderId="33" xfId="0" applyFont="1" applyFill="1" applyBorder="1" applyAlignment="1">
      <alignment horizontal="center" wrapText="1"/>
    </xf>
    <xf numFmtId="0" fontId="13" fillId="11" borderId="7" xfId="9" applyFont="1" applyFill="1" applyBorder="1" applyAlignment="1">
      <alignment vertical="center" wrapText="1"/>
    </xf>
    <xf numFmtId="0" fontId="22" fillId="0" borderId="33" xfId="0" applyFont="1" applyFill="1" applyBorder="1" applyAlignment="1">
      <alignment horizontal="center" wrapText="1"/>
    </xf>
    <xf numFmtId="0" fontId="22" fillId="0" borderId="35" xfId="0" applyFont="1" applyFill="1" applyBorder="1" applyAlignment="1">
      <alignment horizontal="center" wrapText="1"/>
    </xf>
    <xf numFmtId="0" fontId="22" fillId="9" borderId="36" xfId="0" applyFont="1" applyFill="1" applyBorder="1" applyAlignment="1">
      <alignment wrapText="1"/>
    </xf>
    <xf numFmtId="0" fontId="22" fillId="10" borderId="37" xfId="0" applyFont="1" applyFill="1" applyBorder="1" applyAlignment="1">
      <alignment wrapText="1"/>
    </xf>
    <xf numFmtId="0" fontId="22" fillId="9" borderId="37" xfId="0" applyFont="1" applyFill="1" applyBorder="1" applyAlignment="1">
      <alignment wrapText="1"/>
    </xf>
    <xf numFmtId="0" fontId="22" fillId="0" borderId="37" xfId="0" applyFont="1" applyFill="1" applyBorder="1" applyAlignment="1">
      <alignment wrapText="1"/>
    </xf>
    <xf numFmtId="0" fontId="22" fillId="10" borderId="37" xfId="0" applyFont="1" applyFill="1" applyBorder="1" applyAlignment="1">
      <alignment horizontal="left" vertical="top" wrapText="1"/>
    </xf>
    <xf numFmtId="3" fontId="15" fillId="3" borderId="25" xfId="0" applyNumberFormat="1" applyFont="1" applyFill="1" applyBorder="1" applyAlignment="1">
      <alignment horizontal="center" vertical="center" wrapText="1"/>
    </xf>
    <xf numFmtId="0" fontId="26" fillId="7" borderId="25" xfId="9" applyFont="1" applyFill="1" applyBorder="1" applyAlignment="1">
      <alignment vertical="center" wrapText="1"/>
    </xf>
    <xf numFmtId="3" fontId="14" fillId="0" borderId="25" xfId="0" applyNumberFormat="1" applyFont="1" applyFill="1" applyBorder="1" applyAlignment="1">
      <alignment horizontal="center" vertical="center" wrapText="1"/>
    </xf>
    <xf numFmtId="0" fontId="28" fillId="6" borderId="38" xfId="9" applyFont="1" applyFill="1" applyBorder="1" applyAlignment="1">
      <alignment vertical="center" wrapText="1"/>
    </xf>
    <xf numFmtId="0" fontId="26" fillId="11" borderId="25" xfId="9" applyFont="1" applyFill="1" applyBorder="1" applyAlignment="1">
      <alignment vertical="center" wrapText="1"/>
    </xf>
    <xf numFmtId="0" fontId="13" fillId="11" borderId="25" xfId="9" applyFont="1" applyFill="1" applyBorder="1" applyAlignment="1">
      <alignment vertical="center" wrapText="1"/>
    </xf>
    <xf numFmtId="3" fontId="15" fillId="11" borderId="27" xfId="0" applyNumberFormat="1" applyFont="1" applyFill="1" applyBorder="1" applyAlignment="1">
      <alignment horizontal="center" vertical="top"/>
    </xf>
  </cellXfs>
  <cellStyles count="10">
    <cellStyle name="Звичайний" xfId="0" builtinId="0"/>
    <cellStyle name="Звичайний 2" xfId="4"/>
    <cellStyle name="Звичайний 3" xfId="6"/>
    <cellStyle name="Звичайний 4" xfId="7"/>
    <cellStyle name="Звичайний 5" xfId="8"/>
    <cellStyle name="Звичайний 6" xfId="9"/>
    <cellStyle name="Обычный 2" xfId="1"/>
    <cellStyle name="Обычный 2 2" xfId="5"/>
    <cellStyle name="Процентный 2" xfId="2"/>
    <cellStyle name="Финансовый 2" xfId="3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Y967"/>
  <sheetViews>
    <sheetView topLeftCell="A40" zoomScale="70" zoomScaleNormal="70" workbookViewId="0">
      <selection activeCell="E6" sqref="E6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7" width="9.08984375" customWidth="1"/>
    <col min="8" max="25" width="8.6328125" customWidth="1"/>
  </cols>
  <sheetData>
    <row r="1" spans="1:25" ht="15.75" customHeight="1" x14ac:dyDescent="0.35">
      <c r="A1" s="1"/>
      <c r="B1" s="1"/>
      <c r="C1" s="2"/>
      <c r="D1" s="2"/>
      <c r="E1" s="2"/>
      <c r="F1" s="2"/>
      <c r="G1" s="4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75" customHeight="1" x14ac:dyDescent="0.35">
      <c r="A2" s="5" t="s">
        <v>1</v>
      </c>
      <c r="B2" s="6"/>
      <c r="C2" s="7"/>
      <c r="D2" s="97">
        <v>9</v>
      </c>
      <c r="E2" s="98"/>
      <c r="F2" s="9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35">
      <c r="A4" s="9" t="s">
        <v>2</v>
      </c>
      <c r="B4" s="10"/>
      <c r="C4" s="7"/>
      <c r="D4" s="100">
        <v>46120</v>
      </c>
      <c r="E4" s="98"/>
      <c r="F4" s="9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4.25" customHeight="1" x14ac:dyDescent="0.35">
      <c r="A5" s="101" t="s">
        <v>3</v>
      </c>
      <c r="B5" s="102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customHeight="1" x14ac:dyDescent="0.35">
      <c r="A8" s="23" t="s">
        <v>4</v>
      </c>
      <c r="B8" s="24"/>
      <c r="C8" s="25"/>
      <c r="D8" s="103" t="s">
        <v>83</v>
      </c>
      <c r="E8" s="85"/>
      <c r="F8" s="8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customHeight="1" x14ac:dyDescent="0.35">
      <c r="A9" s="104" t="s">
        <v>5</v>
      </c>
      <c r="B9" s="85"/>
      <c r="C9" s="86"/>
      <c r="D9" s="105" t="s">
        <v>86</v>
      </c>
      <c r="E9" s="106"/>
      <c r="F9" s="10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customHeight="1" x14ac:dyDescent="0.35">
      <c r="A10" s="104" t="s">
        <v>6</v>
      </c>
      <c r="B10" s="85"/>
      <c r="C10" s="86"/>
      <c r="D10" s="108" t="s">
        <v>61</v>
      </c>
      <c r="E10" s="109"/>
      <c r="F10" s="1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9.5" customHeight="1" x14ac:dyDescent="0.35">
      <c r="A11" s="104" t="s">
        <v>7</v>
      </c>
      <c r="B11" s="85"/>
      <c r="C11" s="86"/>
      <c r="D11" s="111" t="s">
        <v>60</v>
      </c>
      <c r="E11" s="112"/>
      <c r="F11" s="11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95.5" customHeight="1" x14ac:dyDescent="0.35">
      <c r="A12" s="104" t="s">
        <v>8</v>
      </c>
      <c r="B12" s="85"/>
      <c r="C12" s="86"/>
      <c r="D12" s="114" t="s">
        <v>87</v>
      </c>
      <c r="E12" s="115"/>
      <c r="F12" s="116"/>
      <c r="G12" s="3"/>
      <c r="H12" s="3"/>
      <c r="I12" s="3"/>
      <c r="J12" s="2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 x14ac:dyDescent="0.35">
      <c r="A14" s="79" t="s">
        <v>9</v>
      </c>
      <c r="B14" s="80"/>
      <c r="C14" s="80"/>
      <c r="D14" s="80"/>
      <c r="E14" s="80"/>
      <c r="F14" s="8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9.5" customHeight="1" x14ac:dyDescent="0.35">
      <c r="A15" s="60" t="s">
        <v>10</v>
      </c>
      <c r="B15" s="60" t="s">
        <v>78</v>
      </c>
      <c r="C15" s="60" t="s">
        <v>11</v>
      </c>
      <c r="D15" s="59" t="s">
        <v>12</v>
      </c>
      <c r="E15" s="156" t="s">
        <v>67</v>
      </c>
      <c r="F15" s="60" t="s">
        <v>80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0" customFormat="1" ht="92" customHeight="1" x14ac:dyDescent="0.35">
      <c r="A16" s="61">
        <v>1</v>
      </c>
      <c r="B16" s="64" t="str">
        <f>D8</f>
        <v>Закупівля  канцелярських товарів в рамках виконання проекту.</v>
      </c>
      <c r="C16" s="74" t="s">
        <v>85</v>
      </c>
      <c r="D16" s="75" t="s">
        <v>84</v>
      </c>
      <c r="E16" s="157" t="str">
        <f>D12</f>
        <v>Планується укласти рамкову угоду на закупівлю канцелярських товарів для виконання проекту. Оплата здійснюватиметься у безготівковій формі в національній валюті — гривні.Термін постачання товару протягом року з квітеня 2026- квітень2027року, по заявці замовника . Переможець(ці) тендеру зобов’язується(ються) зберігати оголошені ціни протягом усього терміну дії контракту . В вартість товару повинні враховуватись всі витрати на доставку , товар повинен бути новим ,виготовленим не раніше 2024 року , упаковка повина бути ціла ,не пошкоджена .ГО " СТЕП" не переслідує обрання конкретної торгової марки. Громадською організацією  приймаються пропозиції на товари, які мають подібні характеристики і які забезпечують результати, які є еквівалентними або кращими за ті, які необхідні.Громадська організація залишає за собою право збільшити або зменшити обсяг закупівлі у межах 20% від обсягу, вказаного у Формі пропозиції ( постачальник). Запропонований товар не є товаром, що походить з Російської Федерації / Республіки Білорусь/Ісламьскої республіки Іран.</v>
      </c>
      <c r="F16" s="158" t="s">
        <v>79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" customHeight="1" x14ac:dyDescent="0.35">
      <c r="A17" s="87"/>
      <c r="B17" s="87"/>
      <c r="C17" s="87"/>
      <c r="D17" s="87"/>
      <c r="E17" s="87"/>
      <c r="F17" s="6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" hidden="1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35">
      <c r="A19" s="81" t="s">
        <v>13</v>
      </c>
      <c r="B19" s="82"/>
      <c r="C19" s="82"/>
      <c r="D19" s="82"/>
      <c r="E19" s="82"/>
      <c r="F19" s="8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35">
      <c r="A20" s="17">
        <v>1</v>
      </c>
      <c r="B20" s="84" t="s">
        <v>13</v>
      </c>
      <c r="C20" s="85"/>
      <c r="D20" s="86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7.75" customHeight="1" x14ac:dyDescent="0.35">
      <c r="A21" s="14">
        <v>1</v>
      </c>
      <c r="B21" s="89" t="s">
        <v>81</v>
      </c>
      <c r="C21" s="85"/>
      <c r="D21" s="86"/>
      <c r="E21" s="20">
        <v>1</v>
      </c>
      <c r="F21" s="21" t="s">
        <v>54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35">
      <c r="A23" s="90" t="s">
        <v>16</v>
      </c>
      <c r="B23" s="91"/>
      <c r="C23" s="91"/>
      <c r="D23" s="91"/>
      <c r="E23" s="91"/>
      <c r="F23" s="15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35">
      <c r="A24" s="69">
        <v>1</v>
      </c>
      <c r="B24" s="92" t="s">
        <v>17</v>
      </c>
      <c r="C24" s="92"/>
      <c r="D24" s="92"/>
      <c r="E24" s="92"/>
      <c r="F24" s="9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54" customHeight="1" x14ac:dyDescent="0.35">
      <c r="A25" s="62" t="s">
        <v>55</v>
      </c>
      <c r="B25" s="93" t="s">
        <v>82</v>
      </c>
      <c r="C25" s="93"/>
      <c r="D25" s="93"/>
      <c r="E25" s="93"/>
      <c r="F25" s="9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45.5" customHeight="1" x14ac:dyDescent="0.35">
      <c r="A26" s="62" t="s">
        <v>56</v>
      </c>
      <c r="B26" s="94" t="s">
        <v>69</v>
      </c>
      <c r="C26" s="94"/>
      <c r="D26" s="94"/>
      <c r="E26" s="94"/>
      <c r="F26" s="9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0" customFormat="1" ht="15.75" customHeight="1" x14ac:dyDescent="0.35">
      <c r="A27" s="62" t="s">
        <v>57</v>
      </c>
      <c r="B27" s="96" t="s">
        <v>70</v>
      </c>
      <c r="C27" s="96"/>
      <c r="D27" s="96"/>
      <c r="E27" s="96"/>
      <c r="F27" s="9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" customHeight="1" x14ac:dyDescent="0.35">
      <c r="A28" s="66">
        <v>4</v>
      </c>
      <c r="B28" s="88" t="s">
        <v>68</v>
      </c>
      <c r="C28" s="88"/>
      <c r="D28" s="88"/>
      <c r="E28" s="88"/>
      <c r="F28" s="88"/>
    </row>
    <row r="29" spans="1:25" s="30" customFormat="1" ht="33.5" customHeight="1" x14ac:dyDescent="0.35">
      <c r="A29" s="66">
        <v>5</v>
      </c>
      <c r="B29" s="93" t="s">
        <v>71</v>
      </c>
      <c r="C29" s="93"/>
      <c r="D29" s="93"/>
      <c r="E29" s="93"/>
      <c r="F29" s="93"/>
    </row>
    <row r="30" spans="1:25" s="30" customFormat="1" ht="21.5" customHeight="1" x14ac:dyDescent="0.35">
      <c r="A30" s="66">
        <v>6</v>
      </c>
      <c r="B30" s="93" t="s">
        <v>72</v>
      </c>
      <c r="C30" s="93"/>
      <c r="D30" s="93"/>
      <c r="E30" s="93"/>
      <c r="F30" s="93"/>
    </row>
    <row r="31" spans="1:25" s="68" customFormat="1" ht="15.75" customHeight="1" x14ac:dyDescent="0.35">
      <c r="A31" s="67"/>
      <c r="B31" s="67"/>
      <c r="C31" s="95"/>
      <c r="D31" s="95"/>
      <c r="E31" s="95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1:25" s="140" customFormat="1" ht="15.5" x14ac:dyDescent="0.35">
      <c r="A32" s="139" t="s">
        <v>88</v>
      </c>
      <c r="B32" s="139"/>
      <c r="C32" s="139"/>
      <c r="D32" s="139"/>
      <c r="E32" s="139"/>
      <c r="F32" s="139"/>
    </row>
    <row r="33" spans="1:25" s="140" customFormat="1" ht="15.5" x14ac:dyDescent="0.35">
      <c r="A33" s="141">
        <v>1</v>
      </c>
      <c r="B33" s="142" t="s">
        <v>89</v>
      </c>
      <c r="C33" s="143" t="s">
        <v>106</v>
      </c>
      <c r="D33" s="144"/>
      <c r="E33" s="144"/>
      <c r="F33" s="145"/>
    </row>
    <row r="34" spans="1:25" s="140" customFormat="1" ht="15.5" x14ac:dyDescent="0.35">
      <c r="A34" s="141">
        <v>2</v>
      </c>
      <c r="B34" s="142" t="s">
        <v>90</v>
      </c>
      <c r="C34" s="143" t="s">
        <v>91</v>
      </c>
      <c r="D34" s="144"/>
      <c r="E34" s="144"/>
      <c r="F34" s="145"/>
    </row>
    <row r="35" spans="1:25" s="140" customFormat="1" ht="15.5" x14ac:dyDescent="0.35">
      <c r="A35" s="141">
        <v>3</v>
      </c>
      <c r="B35" s="142" t="s">
        <v>92</v>
      </c>
      <c r="C35" s="146" t="s">
        <v>93</v>
      </c>
      <c r="D35" s="147"/>
      <c r="E35" s="147"/>
      <c r="F35" s="148"/>
    </row>
    <row r="36" spans="1:25" s="140" customFormat="1" ht="51" customHeight="1" x14ac:dyDescent="0.35">
      <c r="A36" s="141">
        <v>4</v>
      </c>
      <c r="B36" s="142" t="s">
        <v>94</v>
      </c>
      <c r="C36" s="143" t="s">
        <v>107</v>
      </c>
      <c r="D36" s="144"/>
      <c r="E36" s="144"/>
      <c r="F36" s="145"/>
    </row>
    <row r="37" spans="1:25" s="140" customFormat="1" ht="35.25" customHeight="1" x14ac:dyDescent="0.35">
      <c r="A37" s="141">
        <v>5</v>
      </c>
      <c r="B37" s="142" t="s">
        <v>95</v>
      </c>
      <c r="C37" s="146" t="s">
        <v>108</v>
      </c>
      <c r="D37" s="147"/>
      <c r="E37" s="147"/>
      <c r="F37" s="148"/>
    </row>
    <row r="38" spans="1:25" s="140" customFormat="1" ht="34.25" customHeight="1" x14ac:dyDescent="0.35">
      <c r="A38" s="141">
        <v>6</v>
      </c>
      <c r="B38" s="142" t="s">
        <v>96</v>
      </c>
      <c r="C38" s="146" t="s">
        <v>109</v>
      </c>
      <c r="D38" s="147"/>
      <c r="E38" s="147"/>
      <c r="F38" s="148"/>
    </row>
    <row r="39" spans="1:25" s="140" customFormat="1" ht="15.5" x14ac:dyDescent="0.35">
      <c r="A39" s="141" t="s">
        <v>97</v>
      </c>
      <c r="B39" s="142" t="s">
        <v>98</v>
      </c>
      <c r="C39" s="146" t="s">
        <v>99</v>
      </c>
      <c r="D39" s="147"/>
      <c r="E39" s="147"/>
      <c r="F39" s="148"/>
    </row>
    <row r="40" spans="1:25" s="140" customFormat="1" ht="61.25" customHeight="1" x14ac:dyDescent="0.35">
      <c r="A40" s="141" t="s">
        <v>100</v>
      </c>
      <c r="B40" s="142" t="s">
        <v>101</v>
      </c>
      <c r="C40" s="146" t="s">
        <v>102</v>
      </c>
      <c r="D40" s="147"/>
      <c r="E40" s="147"/>
      <c r="F40" s="148"/>
    </row>
    <row r="41" spans="1:25" s="140" customFormat="1" ht="15.5" x14ac:dyDescent="0.35">
      <c r="A41" s="149" t="s">
        <v>103</v>
      </c>
      <c r="B41" s="150"/>
      <c r="C41" s="151"/>
      <c r="D41" s="151"/>
      <c r="E41" s="151"/>
      <c r="F41" s="152"/>
    </row>
    <row r="42" spans="1:25" s="140" customFormat="1" ht="105" customHeight="1" x14ac:dyDescent="0.35">
      <c r="A42" s="153">
        <v>1</v>
      </c>
      <c r="B42" s="146" t="s">
        <v>104</v>
      </c>
      <c r="C42" s="147"/>
      <c r="D42" s="147"/>
      <c r="E42" s="147"/>
      <c r="F42" s="148"/>
    </row>
    <row r="43" spans="1:25" s="140" customFormat="1" ht="51.65" customHeight="1" x14ac:dyDescent="0.35">
      <c r="A43" s="153">
        <v>2</v>
      </c>
      <c r="B43" s="154" t="s">
        <v>105</v>
      </c>
      <c r="C43" s="154"/>
      <c r="D43" s="154"/>
      <c r="E43" s="154"/>
      <c r="F43" s="154"/>
    </row>
    <row r="44" spans="1:25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35"/>
    <row r="217" spans="1:25" ht="15.75" customHeight="1" x14ac:dyDescent="0.35"/>
    <row r="218" spans="1:25" ht="15.75" customHeight="1" x14ac:dyDescent="0.35"/>
    <row r="219" spans="1:25" ht="15.75" customHeight="1" x14ac:dyDescent="0.35"/>
    <row r="220" spans="1:25" ht="15.75" customHeight="1" x14ac:dyDescent="0.35"/>
    <row r="221" spans="1:25" ht="15.75" customHeight="1" x14ac:dyDescent="0.35"/>
    <row r="222" spans="1:25" ht="15.75" customHeight="1" x14ac:dyDescent="0.35"/>
    <row r="223" spans="1:25" ht="15.75" customHeight="1" x14ac:dyDescent="0.35"/>
    <row r="224" spans="1:25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36">
    <mergeCell ref="B29:F29"/>
    <mergeCell ref="B30:F30"/>
    <mergeCell ref="B24:F24"/>
    <mergeCell ref="B25:F25"/>
    <mergeCell ref="B26:F26"/>
    <mergeCell ref="B27:F27"/>
    <mergeCell ref="B28:F28"/>
    <mergeCell ref="C38:F38"/>
    <mergeCell ref="C39:F39"/>
    <mergeCell ref="C40:F40"/>
    <mergeCell ref="B42:F42"/>
    <mergeCell ref="B43:F43"/>
    <mergeCell ref="C33:F33"/>
    <mergeCell ref="C34:F34"/>
    <mergeCell ref="C35:F35"/>
    <mergeCell ref="C36:F36"/>
    <mergeCell ref="C37:F37"/>
    <mergeCell ref="A10:C10"/>
    <mergeCell ref="A11:C11"/>
    <mergeCell ref="A12:C12"/>
    <mergeCell ref="D10:F10"/>
    <mergeCell ref="D11:F11"/>
    <mergeCell ref="D12:F12"/>
    <mergeCell ref="D2:F2"/>
    <mergeCell ref="D4:F4"/>
    <mergeCell ref="A5:B5"/>
    <mergeCell ref="D8:F8"/>
    <mergeCell ref="A9:C9"/>
    <mergeCell ref="D9:F9"/>
    <mergeCell ref="A14:F14"/>
    <mergeCell ref="A19:F19"/>
    <mergeCell ref="B20:D20"/>
    <mergeCell ref="A17:E17"/>
    <mergeCell ref="B21:D21"/>
    <mergeCell ref="A23:F23"/>
    <mergeCell ref="C31:E31"/>
  </mergeCells>
  <phoneticPr fontId="12" type="noConversion"/>
  <conditionalFormatting sqref="D2:F2 D4:F4 D8:F10">
    <cfRule type="containsBlanks" dxfId="5" priority="14">
      <formula>LEN(TRIM(D2))=0</formula>
    </cfRule>
  </conditionalFormatting>
  <conditionalFormatting sqref="C37">
    <cfRule type="containsBlanks" dxfId="4" priority="3">
      <formula>LEN(TRIM(C37))=0</formula>
    </cfRule>
  </conditionalFormatting>
  <conditionalFormatting sqref="C40">
    <cfRule type="containsBlanks" dxfId="3" priority="2">
      <formula>LEN(TRIM(C40))=0</formula>
    </cfRule>
  </conditionalFormatting>
  <conditionalFormatting sqref="C38">
    <cfRule type="containsBlanks" dxfId="2" priority="1">
      <formula>LEN(TRIM(C38))=0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892"/>
  <sheetViews>
    <sheetView tabSelected="1" topLeftCell="A205" workbookViewId="0">
      <selection activeCell="E190" sqref="E190:G190"/>
    </sheetView>
  </sheetViews>
  <sheetFormatPr defaultColWidth="14.453125" defaultRowHeight="15" customHeight="1" x14ac:dyDescent="0.35"/>
  <cols>
    <col min="1" max="1" width="7.453125" style="56" customWidth="1"/>
    <col min="2" max="2" width="33.26953125" style="56" customWidth="1"/>
    <col min="3" max="3" width="18.6328125" style="56" customWidth="1"/>
    <col min="4" max="4" width="7.6328125" style="56" customWidth="1"/>
    <col min="5" max="5" width="68" style="56" customWidth="1"/>
    <col min="6" max="6" width="12.1796875" style="56" customWidth="1"/>
    <col min="7" max="7" width="15.6328125" style="56" customWidth="1"/>
    <col min="8" max="8" width="12.453125" style="56" hidden="1" customWidth="1"/>
    <col min="9" max="9" width="25.90625" style="56" customWidth="1"/>
    <col min="10" max="14" width="9.08984375" style="56" customWidth="1"/>
    <col min="15" max="25" width="8.6328125" style="56" customWidth="1"/>
    <col min="26" max="16384" width="14.453125" style="56"/>
  </cols>
  <sheetData>
    <row r="1" spans="1:25" ht="15.75" customHeight="1" x14ac:dyDescent="0.35">
      <c r="A1" s="120" t="s">
        <v>18</v>
      </c>
      <c r="B1" s="121"/>
      <c r="C1" s="31"/>
      <c r="D1" s="31"/>
      <c r="E1" s="31"/>
      <c r="F1" s="31"/>
      <c r="G1" s="31"/>
      <c r="H1" s="31"/>
      <c r="I1" s="55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9</v>
      </c>
      <c r="C2" s="133" t="s">
        <v>20</v>
      </c>
      <c r="D2" s="134"/>
      <c r="E2" s="134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5" customHeight="1" x14ac:dyDescent="0.35">
      <c r="A3" s="122" t="str">
        <f>'Запит на закупівлю'!D8</f>
        <v>Закупівля  канцелярських товарів в рамках виконання проекту.</v>
      </c>
      <c r="B3" s="123"/>
      <c r="C3" s="123"/>
      <c r="D3" s="123"/>
      <c r="E3" s="123"/>
      <c r="F3" s="123"/>
      <c r="G3" s="123"/>
      <c r="H3" s="12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24" t="s">
        <v>21</v>
      </c>
      <c r="B5" s="118"/>
      <c r="C5" s="118"/>
      <c r="D5" s="118"/>
      <c r="E5" s="118"/>
      <c r="F5" s="118"/>
      <c r="G5" s="118"/>
      <c r="H5" s="118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25" t="s">
        <v>22</v>
      </c>
      <c r="B7" s="123"/>
      <c r="C7" s="123"/>
      <c r="D7" s="123"/>
      <c r="E7" s="123"/>
      <c r="F7" s="123"/>
      <c r="G7" s="123"/>
      <c r="H7" s="12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28" t="s">
        <v>23</v>
      </c>
      <c r="C8" s="121"/>
      <c r="D8" s="129"/>
      <c r="E8" s="123"/>
      <c r="F8" s="123"/>
      <c r="G8" s="123"/>
      <c r="H8" s="12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28" t="s">
        <v>24</v>
      </c>
      <c r="C9" s="121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28" t="s">
        <v>25</v>
      </c>
      <c r="C10" s="121"/>
      <c r="D10" s="129"/>
      <c r="E10" s="123"/>
      <c r="F10" s="123"/>
      <c r="G10" s="123"/>
      <c r="H10" s="12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28" t="s">
        <v>26</v>
      </c>
      <c r="C11" s="121"/>
      <c r="D11" s="129"/>
      <c r="E11" s="123"/>
      <c r="F11" s="123"/>
      <c r="G11" s="123"/>
      <c r="H11" s="12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28" t="s">
        <v>27</v>
      </c>
      <c r="C12" s="121"/>
      <c r="D12" s="129"/>
      <c r="E12" s="123"/>
      <c r="F12" s="123"/>
      <c r="G12" s="123"/>
      <c r="H12" s="12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28" t="s">
        <v>28</v>
      </c>
      <c r="C13" s="121"/>
      <c r="D13" s="129"/>
      <c r="E13" s="123"/>
      <c r="F13" s="123"/>
      <c r="G13" s="123"/>
      <c r="H13" s="12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28" t="s">
        <v>29</v>
      </c>
      <c r="C14" s="121"/>
      <c r="D14" s="138"/>
      <c r="E14" s="123"/>
      <c r="F14" s="123"/>
      <c r="G14" s="123"/>
      <c r="H14" s="12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28" t="s">
        <v>30</v>
      </c>
      <c r="C15" s="121"/>
      <c r="D15" s="129"/>
      <c r="E15" s="123"/>
      <c r="F15" s="123"/>
      <c r="G15" s="123"/>
      <c r="H15" s="12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28" t="s">
        <v>31</v>
      </c>
      <c r="C16" s="121"/>
      <c r="D16" s="138"/>
      <c r="E16" s="123"/>
      <c r="F16" s="123"/>
      <c r="G16" s="123"/>
      <c r="H16" s="12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28" t="s">
        <v>32</v>
      </c>
      <c r="C17" s="121"/>
      <c r="D17" s="138"/>
      <c r="E17" s="123"/>
      <c r="F17" s="123"/>
      <c r="G17" s="123"/>
      <c r="H17" s="12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28" t="s">
        <v>33</v>
      </c>
      <c r="C18" s="121"/>
      <c r="D18" s="129"/>
      <c r="E18" s="123"/>
      <c r="F18" s="123"/>
      <c r="G18" s="123"/>
      <c r="H18" s="12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28" t="s">
        <v>34</v>
      </c>
      <c r="C19" s="121"/>
      <c r="D19" s="129"/>
      <c r="E19" s="123"/>
      <c r="F19" s="123"/>
      <c r="G19" s="123"/>
      <c r="H19" s="12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28" t="s">
        <v>35</v>
      </c>
      <c r="C20" s="121"/>
      <c r="D20" s="129"/>
      <c r="E20" s="123"/>
      <c r="F20" s="123"/>
      <c r="G20" s="123"/>
      <c r="H20" s="12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28" t="s">
        <v>36</v>
      </c>
      <c r="C21" s="121"/>
      <c r="D21" s="129"/>
      <c r="E21" s="123"/>
      <c r="F21" s="123"/>
      <c r="G21" s="123"/>
      <c r="H21" s="121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28" t="s">
        <v>37</v>
      </c>
      <c r="C22" s="121"/>
      <c r="D22" s="129"/>
      <c r="E22" s="123"/>
      <c r="F22" s="123"/>
      <c r="G22" s="123"/>
      <c r="H22" s="12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thickBot="1" x14ac:dyDescent="0.4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thickBot="1" x14ac:dyDescent="0.4">
      <c r="A24" s="41" t="s">
        <v>10</v>
      </c>
      <c r="B24" s="41" t="s">
        <v>38</v>
      </c>
      <c r="C24" s="41" t="s">
        <v>64</v>
      </c>
      <c r="D24" s="41" t="s">
        <v>39</v>
      </c>
      <c r="E24" s="159" t="s">
        <v>40</v>
      </c>
      <c r="F24" s="179" t="s">
        <v>110</v>
      </c>
      <c r="G24" s="180" t="s">
        <v>111</v>
      </c>
      <c r="H24" s="77"/>
      <c r="I24" s="182" t="s">
        <v>375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162" customFormat="1" ht="17" customHeight="1" thickBot="1" x14ac:dyDescent="0.4">
      <c r="A25" s="160">
        <v>1</v>
      </c>
      <c r="B25" s="163" t="s">
        <v>112</v>
      </c>
      <c r="C25" s="166" t="s">
        <v>85</v>
      </c>
      <c r="D25" s="167">
        <v>1</v>
      </c>
      <c r="E25" s="174" t="s">
        <v>220</v>
      </c>
      <c r="F25" s="181" t="s">
        <v>374</v>
      </c>
      <c r="G25" s="183"/>
      <c r="H25" s="171"/>
      <c r="I25" s="184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</row>
    <row r="26" spans="1:25" s="162" customFormat="1" ht="17" customHeight="1" thickBot="1" x14ac:dyDescent="0.4">
      <c r="A26" s="160">
        <v>2</v>
      </c>
      <c r="B26" s="164" t="s">
        <v>112</v>
      </c>
      <c r="C26" s="168" t="s">
        <v>85</v>
      </c>
      <c r="D26" s="169">
        <v>1</v>
      </c>
      <c r="E26" s="175" t="s">
        <v>221</v>
      </c>
      <c r="F26" s="181"/>
      <c r="G26" s="183"/>
      <c r="H26" s="171"/>
      <c r="I26" s="184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</row>
    <row r="27" spans="1:25" s="162" customFormat="1" ht="33.5" customHeight="1" thickBot="1" x14ac:dyDescent="0.4">
      <c r="A27" s="160">
        <v>3</v>
      </c>
      <c r="B27" s="165" t="s">
        <v>112</v>
      </c>
      <c r="C27" s="170" t="s">
        <v>85</v>
      </c>
      <c r="D27" s="169">
        <v>1</v>
      </c>
      <c r="E27" s="176" t="s">
        <v>222</v>
      </c>
      <c r="F27" s="181"/>
      <c r="G27" s="183"/>
      <c r="H27" s="171"/>
      <c r="I27" s="184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</row>
    <row r="28" spans="1:25" s="162" customFormat="1" ht="15" customHeight="1" thickBot="1" x14ac:dyDescent="0.4">
      <c r="A28" s="160">
        <v>4</v>
      </c>
      <c r="B28" s="164" t="s">
        <v>113</v>
      </c>
      <c r="C28" s="168" t="s">
        <v>85</v>
      </c>
      <c r="D28" s="169">
        <v>1</v>
      </c>
      <c r="E28" s="175" t="s">
        <v>223</v>
      </c>
      <c r="F28" s="181"/>
      <c r="G28" s="183"/>
      <c r="H28" s="171"/>
      <c r="I28" s="184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</row>
    <row r="29" spans="1:25" s="162" customFormat="1" ht="16.5" customHeight="1" thickBot="1" x14ac:dyDescent="0.4">
      <c r="A29" s="160">
        <v>5</v>
      </c>
      <c r="B29" s="165" t="s">
        <v>113</v>
      </c>
      <c r="C29" s="170" t="s">
        <v>85</v>
      </c>
      <c r="D29" s="169">
        <v>1</v>
      </c>
      <c r="E29" s="176" t="s">
        <v>224</v>
      </c>
      <c r="F29" s="181"/>
      <c r="G29" s="183"/>
      <c r="H29" s="171"/>
      <c r="I29" s="184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</row>
    <row r="30" spans="1:25" s="162" customFormat="1" ht="17" customHeight="1" thickBot="1" x14ac:dyDescent="0.4">
      <c r="A30" s="160">
        <v>6</v>
      </c>
      <c r="B30" s="164" t="s">
        <v>113</v>
      </c>
      <c r="C30" s="168" t="s">
        <v>85</v>
      </c>
      <c r="D30" s="169">
        <v>1</v>
      </c>
      <c r="E30" s="175" t="s">
        <v>225</v>
      </c>
      <c r="F30" s="181"/>
      <c r="G30" s="183"/>
      <c r="H30" s="171"/>
      <c r="I30" s="184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</row>
    <row r="31" spans="1:25" s="162" customFormat="1" ht="17" customHeight="1" thickBot="1" x14ac:dyDescent="0.4">
      <c r="A31" s="160">
        <v>7</v>
      </c>
      <c r="B31" s="165" t="s">
        <v>114</v>
      </c>
      <c r="C31" s="170" t="s">
        <v>85</v>
      </c>
      <c r="D31" s="169">
        <v>1</v>
      </c>
      <c r="E31" s="176" t="s">
        <v>226</v>
      </c>
      <c r="F31" s="181"/>
      <c r="G31" s="183"/>
      <c r="H31" s="171"/>
      <c r="I31" s="184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</row>
    <row r="32" spans="1:25" s="162" customFormat="1" ht="17" customHeight="1" thickBot="1" x14ac:dyDescent="0.4">
      <c r="A32" s="160">
        <v>8</v>
      </c>
      <c r="B32" s="164" t="s">
        <v>114</v>
      </c>
      <c r="C32" s="168" t="s">
        <v>85</v>
      </c>
      <c r="D32" s="169">
        <v>1</v>
      </c>
      <c r="E32" s="175" t="s">
        <v>227</v>
      </c>
      <c r="F32" s="181"/>
      <c r="G32" s="183"/>
      <c r="H32" s="171"/>
      <c r="I32" s="184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</row>
    <row r="33" spans="1:25" s="162" customFormat="1" ht="32" customHeight="1" thickBot="1" x14ac:dyDescent="0.4">
      <c r="A33" s="160">
        <v>9</v>
      </c>
      <c r="B33" s="165" t="s">
        <v>115</v>
      </c>
      <c r="C33" s="170" t="s">
        <v>218</v>
      </c>
      <c r="D33" s="169">
        <v>1</v>
      </c>
      <c r="E33" s="176" t="s">
        <v>228</v>
      </c>
      <c r="F33" s="181"/>
      <c r="G33" s="183"/>
      <c r="H33" s="171"/>
      <c r="I33" s="184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</row>
    <row r="34" spans="1:25" s="162" customFormat="1" ht="28.5" customHeight="1" thickBot="1" x14ac:dyDescent="0.4">
      <c r="A34" s="160">
        <v>10</v>
      </c>
      <c r="B34" s="164" t="s">
        <v>116</v>
      </c>
      <c r="C34" s="168" t="s">
        <v>218</v>
      </c>
      <c r="D34" s="169">
        <v>1</v>
      </c>
      <c r="E34" s="175" t="s">
        <v>229</v>
      </c>
      <c r="F34" s="181"/>
      <c r="G34" s="183"/>
      <c r="H34" s="171"/>
      <c r="I34" s="184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</row>
    <row r="35" spans="1:25" s="162" customFormat="1" ht="17" customHeight="1" thickBot="1" x14ac:dyDescent="0.4">
      <c r="A35" s="160">
        <v>11</v>
      </c>
      <c r="B35" s="165" t="s">
        <v>117</v>
      </c>
      <c r="C35" s="170" t="s">
        <v>85</v>
      </c>
      <c r="D35" s="169">
        <v>1</v>
      </c>
      <c r="E35" s="176" t="s">
        <v>230</v>
      </c>
      <c r="F35" s="181"/>
      <c r="G35" s="183"/>
      <c r="H35" s="171"/>
      <c r="I35" s="184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</row>
    <row r="36" spans="1:25" s="162" customFormat="1" ht="17" customHeight="1" thickBot="1" x14ac:dyDescent="0.4">
      <c r="A36" s="160">
        <v>12</v>
      </c>
      <c r="B36" s="164" t="s">
        <v>118</v>
      </c>
      <c r="C36" s="168" t="s">
        <v>85</v>
      </c>
      <c r="D36" s="169">
        <v>1</v>
      </c>
      <c r="E36" s="175" t="s">
        <v>231</v>
      </c>
      <c r="F36" s="181"/>
      <c r="G36" s="183"/>
      <c r="H36" s="171"/>
      <c r="I36" s="184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</row>
    <row r="37" spans="1:25" s="162" customFormat="1" ht="17" customHeight="1" thickBot="1" x14ac:dyDescent="0.4">
      <c r="A37" s="160">
        <v>13</v>
      </c>
      <c r="B37" s="165" t="s">
        <v>119</v>
      </c>
      <c r="C37" s="170" t="s">
        <v>85</v>
      </c>
      <c r="D37" s="169">
        <v>1</v>
      </c>
      <c r="E37" s="176" t="s">
        <v>232</v>
      </c>
      <c r="F37" s="181"/>
      <c r="G37" s="183"/>
      <c r="H37" s="171"/>
      <c r="I37" s="184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</row>
    <row r="38" spans="1:25" s="162" customFormat="1" ht="17" customHeight="1" thickBot="1" x14ac:dyDescent="0.4">
      <c r="A38" s="160">
        <v>14</v>
      </c>
      <c r="B38" s="164" t="s">
        <v>120</v>
      </c>
      <c r="C38" s="168" t="s">
        <v>85</v>
      </c>
      <c r="D38" s="169">
        <v>1</v>
      </c>
      <c r="E38" s="175" t="s">
        <v>233</v>
      </c>
      <c r="F38" s="181"/>
      <c r="G38" s="183"/>
      <c r="H38" s="171"/>
      <c r="I38" s="184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</row>
    <row r="39" spans="1:25" s="162" customFormat="1" ht="25.5" customHeight="1" thickBot="1" x14ac:dyDescent="0.4">
      <c r="A39" s="160">
        <v>15</v>
      </c>
      <c r="B39" s="165" t="s">
        <v>121</v>
      </c>
      <c r="C39" s="170" t="s">
        <v>218</v>
      </c>
      <c r="D39" s="169">
        <v>1</v>
      </c>
      <c r="E39" s="176" t="s">
        <v>234</v>
      </c>
      <c r="F39" s="181"/>
      <c r="G39" s="183"/>
      <c r="H39" s="171"/>
      <c r="I39" s="184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</row>
    <row r="40" spans="1:25" s="162" customFormat="1" ht="17" customHeight="1" thickBot="1" x14ac:dyDescent="0.4">
      <c r="A40" s="160">
        <v>16</v>
      </c>
      <c r="B40" s="164" t="s">
        <v>122</v>
      </c>
      <c r="C40" s="168" t="s">
        <v>218</v>
      </c>
      <c r="D40" s="169">
        <v>1</v>
      </c>
      <c r="E40" s="175" t="s">
        <v>203</v>
      </c>
      <c r="F40" s="181"/>
      <c r="G40" s="183"/>
      <c r="H40" s="171"/>
      <c r="I40" s="184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</row>
    <row r="41" spans="1:25" s="162" customFormat="1" ht="17" customHeight="1" thickBot="1" x14ac:dyDescent="0.4">
      <c r="A41" s="160">
        <v>17</v>
      </c>
      <c r="B41" s="165" t="s">
        <v>123</v>
      </c>
      <c r="C41" s="170" t="s">
        <v>219</v>
      </c>
      <c r="D41" s="169">
        <v>1</v>
      </c>
      <c r="E41" s="176" t="s">
        <v>235</v>
      </c>
      <c r="F41" s="181"/>
      <c r="G41" s="183"/>
      <c r="H41" s="171"/>
      <c r="I41" s="184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</row>
    <row r="42" spans="1:25" s="162" customFormat="1" ht="17" customHeight="1" thickBot="1" x14ac:dyDescent="0.4">
      <c r="A42" s="160">
        <v>18</v>
      </c>
      <c r="B42" s="164" t="s">
        <v>124</v>
      </c>
      <c r="C42" s="168" t="s">
        <v>219</v>
      </c>
      <c r="D42" s="169">
        <v>1</v>
      </c>
      <c r="E42" s="175" t="s">
        <v>236</v>
      </c>
      <c r="F42" s="181"/>
      <c r="G42" s="183"/>
      <c r="H42" s="171"/>
      <c r="I42" s="184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</row>
    <row r="43" spans="1:25" s="162" customFormat="1" ht="17" customHeight="1" thickBot="1" x14ac:dyDescent="0.4">
      <c r="A43" s="160">
        <v>19</v>
      </c>
      <c r="B43" s="165" t="s">
        <v>125</v>
      </c>
      <c r="C43" s="170" t="s">
        <v>219</v>
      </c>
      <c r="D43" s="169">
        <v>1</v>
      </c>
      <c r="E43" s="176" t="s">
        <v>237</v>
      </c>
      <c r="F43" s="181"/>
      <c r="G43" s="183"/>
      <c r="H43" s="171"/>
      <c r="I43" s="184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</row>
    <row r="44" spans="1:25" s="162" customFormat="1" ht="17" customHeight="1" thickBot="1" x14ac:dyDescent="0.4">
      <c r="A44" s="160">
        <v>20</v>
      </c>
      <c r="B44" s="164" t="s">
        <v>125</v>
      </c>
      <c r="C44" s="168" t="s">
        <v>219</v>
      </c>
      <c r="D44" s="169">
        <v>1</v>
      </c>
      <c r="E44" s="175" t="s">
        <v>238</v>
      </c>
      <c r="F44" s="181"/>
      <c r="G44" s="183"/>
      <c r="H44" s="171"/>
      <c r="I44" s="184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</row>
    <row r="45" spans="1:25" s="162" customFormat="1" ht="17" customHeight="1" thickBot="1" x14ac:dyDescent="0.4">
      <c r="A45" s="160">
        <v>21</v>
      </c>
      <c r="B45" s="165" t="s">
        <v>125</v>
      </c>
      <c r="C45" s="170" t="s">
        <v>219</v>
      </c>
      <c r="D45" s="169">
        <v>1</v>
      </c>
      <c r="E45" s="176" t="s">
        <v>239</v>
      </c>
      <c r="F45" s="181"/>
      <c r="G45" s="183"/>
      <c r="H45" s="171"/>
      <c r="I45" s="184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</row>
    <row r="46" spans="1:25" s="162" customFormat="1" ht="17" customHeight="1" thickBot="1" x14ac:dyDescent="0.4">
      <c r="A46" s="160">
        <v>22</v>
      </c>
      <c r="B46" s="164" t="s">
        <v>126</v>
      </c>
      <c r="C46" s="168" t="s">
        <v>219</v>
      </c>
      <c r="D46" s="169">
        <v>1</v>
      </c>
      <c r="E46" s="175" t="s">
        <v>240</v>
      </c>
      <c r="F46" s="181"/>
      <c r="G46" s="183"/>
      <c r="H46" s="171"/>
      <c r="I46" s="184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</row>
    <row r="47" spans="1:25" s="162" customFormat="1" ht="17" customHeight="1" thickBot="1" x14ac:dyDescent="0.4">
      <c r="A47" s="160">
        <v>23</v>
      </c>
      <c r="B47" s="165" t="s">
        <v>126</v>
      </c>
      <c r="C47" s="170" t="s">
        <v>219</v>
      </c>
      <c r="D47" s="169">
        <v>1</v>
      </c>
      <c r="E47" s="176" t="s">
        <v>241</v>
      </c>
      <c r="F47" s="181"/>
      <c r="G47" s="183"/>
      <c r="H47" s="171"/>
      <c r="I47" s="184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</row>
    <row r="48" spans="1:25" s="162" customFormat="1" ht="17" customHeight="1" thickBot="1" x14ac:dyDescent="0.4">
      <c r="A48" s="160">
        <v>24</v>
      </c>
      <c r="B48" s="164" t="s">
        <v>125</v>
      </c>
      <c r="C48" s="168" t="s">
        <v>219</v>
      </c>
      <c r="D48" s="169">
        <v>1</v>
      </c>
      <c r="E48" s="175" t="s">
        <v>242</v>
      </c>
      <c r="F48" s="181"/>
      <c r="G48" s="183"/>
      <c r="H48" s="171"/>
      <c r="I48" s="184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</row>
    <row r="49" spans="1:25" s="162" customFormat="1" ht="17" customHeight="1" thickBot="1" x14ac:dyDescent="0.4">
      <c r="A49" s="160">
        <v>25</v>
      </c>
      <c r="B49" s="165" t="s">
        <v>125</v>
      </c>
      <c r="C49" s="170" t="s">
        <v>219</v>
      </c>
      <c r="D49" s="169">
        <v>1</v>
      </c>
      <c r="E49" s="176" t="s">
        <v>243</v>
      </c>
      <c r="F49" s="181"/>
      <c r="G49" s="183"/>
      <c r="H49" s="171"/>
      <c r="I49" s="184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</row>
    <row r="50" spans="1:25" s="162" customFormat="1" ht="17" customHeight="1" thickBot="1" x14ac:dyDescent="0.4">
      <c r="A50" s="160">
        <v>26</v>
      </c>
      <c r="B50" s="164" t="s">
        <v>127</v>
      </c>
      <c r="C50" s="168" t="s">
        <v>219</v>
      </c>
      <c r="D50" s="169">
        <v>1</v>
      </c>
      <c r="E50" s="175" t="s">
        <v>244</v>
      </c>
      <c r="F50" s="181"/>
      <c r="G50" s="183"/>
      <c r="H50" s="171"/>
      <c r="I50" s="184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</row>
    <row r="51" spans="1:25" s="162" customFormat="1" ht="17" customHeight="1" thickBot="1" x14ac:dyDescent="0.4">
      <c r="A51" s="160">
        <v>27</v>
      </c>
      <c r="B51" s="165" t="s">
        <v>127</v>
      </c>
      <c r="C51" s="170" t="s">
        <v>219</v>
      </c>
      <c r="D51" s="169">
        <v>1</v>
      </c>
      <c r="E51" s="176" t="s">
        <v>244</v>
      </c>
      <c r="F51" s="181"/>
      <c r="G51" s="183"/>
      <c r="H51" s="171"/>
      <c r="I51" s="184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</row>
    <row r="52" spans="1:25" s="162" customFormat="1" ht="17" customHeight="1" thickBot="1" x14ac:dyDescent="0.4">
      <c r="A52" s="160">
        <v>28</v>
      </c>
      <c r="B52" s="164" t="s">
        <v>128</v>
      </c>
      <c r="C52" s="168" t="s">
        <v>219</v>
      </c>
      <c r="D52" s="169">
        <v>1</v>
      </c>
      <c r="E52" s="175" t="s">
        <v>245</v>
      </c>
      <c r="F52" s="181"/>
      <c r="G52" s="183"/>
      <c r="H52" s="171"/>
      <c r="I52" s="184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</row>
    <row r="53" spans="1:25" s="162" customFormat="1" ht="17" customHeight="1" thickBot="1" x14ac:dyDescent="0.4">
      <c r="A53" s="160">
        <v>29</v>
      </c>
      <c r="B53" s="165" t="s">
        <v>248</v>
      </c>
      <c r="C53" s="170" t="s">
        <v>219</v>
      </c>
      <c r="D53" s="169">
        <v>1</v>
      </c>
      <c r="E53" s="176" t="s">
        <v>246</v>
      </c>
      <c r="F53" s="181"/>
      <c r="G53" s="183"/>
      <c r="H53" s="171"/>
      <c r="I53" s="184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</row>
    <row r="54" spans="1:25" s="162" customFormat="1" ht="17" customHeight="1" thickBot="1" x14ac:dyDescent="0.4">
      <c r="A54" s="160">
        <v>30</v>
      </c>
      <c r="B54" s="164" t="s">
        <v>247</v>
      </c>
      <c r="C54" s="168" t="s">
        <v>219</v>
      </c>
      <c r="D54" s="169">
        <v>1</v>
      </c>
      <c r="E54" s="175" t="s">
        <v>249</v>
      </c>
      <c r="F54" s="181"/>
      <c r="G54" s="183"/>
      <c r="H54" s="171"/>
      <c r="I54" s="184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</row>
    <row r="55" spans="1:25" s="162" customFormat="1" ht="17" customHeight="1" thickBot="1" x14ac:dyDescent="0.4">
      <c r="A55" s="160">
        <v>31</v>
      </c>
      <c r="B55" s="165" t="s">
        <v>129</v>
      </c>
      <c r="C55" s="170" t="s">
        <v>219</v>
      </c>
      <c r="D55" s="169">
        <v>1</v>
      </c>
      <c r="E55" s="176" t="s">
        <v>250</v>
      </c>
      <c r="F55" s="181"/>
      <c r="G55" s="183"/>
      <c r="H55" s="171"/>
      <c r="I55" s="184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</row>
    <row r="56" spans="1:25" s="162" customFormat="1" ht="17" customHeight="1" thickBot="1" x14ac:dyDescent="0.4">
      <c r="A56" s="160">
        <v>32</v>
      </c>
      <c r="B56" s="164" t="s">
        <v>130</v>
      </c>
      <c r="C56" s="168" t="s">
        <v>219</v>
      </c>
      <c r="D56" s="169">
        <v>1</v>
      </c>
      <c r="E56" s="175" t="s">
        <v>251</v>
      </c>
      <c r="F56" s="181"/>
      <c r="G56" s="183"/>
      <c r="H56" s="171"/>
      <c r="I56" s="184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</row>
    <row r="57" spans="1:25" s="162" customFormat="1" ht="17" customHeight="1" thickBot="1" x14ac:dyDescent="0.4">
      <c r="A57" s="160">
        <v>33</v>
      </c>
      <c r="B57" s="165" t="s">
        <v>131</v>
      </c>
      <c r="C57" s="170" t="s">
        <v>219</v>
      </c>
      <c r="D57" s="169">
        <v>1</v>
      </c>
      <c r="E57" s="176" t="s">
        <v>252</v>
      </c>
      <c r="F57" s="181"/>
      <c r="G57" s="183"/>
      <c r="H57" s="171"/>
      <c r="I57" s="184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</row>
    <row r="58" spans="1:25" s="162" customFormat="1" ht="17" customHeight="1" thickBot="1" x14ac:dyDescent="0.4">
      <c r="A58" s="160">
        <v>34</v>
      </c>
      <c r="B58" s="164" t="s">
        <v>131</v>
      </c>
      <c r="C58" s="168" t="s">
        <v>219</v>
      </c>
      <c r="D58" s="169">
        <v>1</v>
      </c>
      <c r="E58" s="175" t="s">
        <v>254</v>
      </c>
      <c r="F58" s="181"/>
      <c r="G58" s="183"/>
      <c r="H58" s="171"/>
      <c r="I58" s="184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</row>
    <row r="59" spans="1:25" s="162" customFormat="1" ht="17" customHeight="1" thickBot="1" x14ac:dyDescent="0.4">
      <c r="A59" s="160">
        <v>35</v>
      </c>
      <c r="B59" s="165" t="s">
        <v>132</v>
      </c>
      <c r="C59" s="170" t="s">
        <v>219</v>
      </c>
      <c r="D59" s="169">
        <v>1</v>
      </c>
      <c r="E59" s="176" t="s">
        <v>253</v>
      </c>
      <c r="F59" s="181"/>
      <c r="G59" s="183"/>
      <c r="H59" s="171"/>
      <c r="I59" s="184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</row>
    <row r="60" spans="1:25" s="162" customFormat="1" ht="17" customHeight="1" thickBot="1" x14ac:dyDescent="0.4">
      <c r="A60" s="160">
        <v>36</v>
      </c>
      <c r="B60" s="164" t="s">
        <v>132</v>
      </c>
      <c r="C60" s="168" t="s">
        <v>219</v>
      </c>
      <c r="D60" s="169">
        <v>1</v>
      </c>
      <c r="E60" s="175" t="s">
        <v>255</v>
      </c>
      <c r="F60" s="181"/>
      <c r="G60" s="183"/>
      <c r="H60" s="171"/>
      <c r="I60" s="184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</row>
    <row r="61" spans="1:25" s="162" customFormat="1" ht="17" customHeight="1" thickBot="1" x14ac:dyDescent="0.4">
      <c r="A61" s="160">
        <v>37</v>
      </c>
      <c r="B61" s="165" t="s">
        <v>133</v>
      </c>
      <c r="C61" s="170" t="s">
        <v>219</v>
      </c>
      <c r="D61" s="169">
        <v>1</v>
      </c>
      <c r="E61" s="176" t="s">
        <v>256</v>
      </c>
      <c r="F61" s="181"/>
      <c r="G61" s="183"/>
      <c r="H61" s="171"/>
      <c r="I61" s="184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</row>
    <row r="62" spans="1:25" s="162" customFormat="1" ht="17" customHeight="1" thickBot="1" x14ac:dyDescent="0.4">
      <c r="A62" s="160">
        <v>38</v>
      </c>
      <c r="B62" s="164" t="s">
        <v>133</v>
      </c>
      <c r="C62" s="168" t="s">
        <v>219</v>
      </c>
      <c r="D62" s="169">
        <v>1</v>
      </c>
      <c r="E62" s="175" t="s">
        <v>257</v>
      </c>
      <c r="F62" s="181"/>
      <c r="G62" s="183"/>
      <c r="H62" s="171"/>
      <c r="I62" s="184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</row>
    <row r="63" spans="1:25" s="162" customFormat="1" ht="17" customHeight="1" thickBot="1" x14ac:dyDescent="0.4">
      <c r="A63" s="160">
        <v>39</v>
      </c>
      <c r="B63" s="165" t="s">
        <v>134</v>
      </c>
      <c r="C63" s="170" t="s">
        <v>85</v>
      </c>
      <c r="D63" s="169">
        <v>1</v>
      </c>
      <c r="E63" s="176" t="s">
        <v>258</v>
      </c>
      <c r="F63" s="181"/>
      <c r="G63" s="183"/>
      <c r="H63" s="171"/>
      <c r="I63" s="184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</row>
    <row r="64" spans="1:25" s="162" customFormat="1" ht="17" customHeight="1" thickBot="1" x14ac:dyDescent="0.4">
      <c r="A64" s="160">
        <v>40</v>
      </c>
      <c r="B64" s="164" t="s">
        <v>260</v>
      </c>
      <c r="C64" s="168" t="s">
        <v>219</v>
      </c>
      <c r="D64" s="169">
        <v>1</v>
      </c>
      <c r="E64" s="175" t="s">
        <v>259</v>
      </c>
      <c r="F64" s="181"/>
      <c r="G64" s="183"/>
      <c r="H64" s="171"/>
      <c r="I64" s="184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</row>
    <row r="65" spans="1:25" s="162" customFormat="1" ht="17" customHeight="1" thickBot="1" x14ac:dyDescent="0.4">
      <c r="A65" s="160">
        <v>41</v>
      </c>
      <c r="B65" s="165" t="s">
        <v>261</v>
      </c>
      <c r="C65" s="170" t="s">
        <v>219</v>
      </c>
      <c r="D65" s="169">
        <v>1</v>
      </c>
      <c r="E65" s="176" t="s">
        <v>262</v>
      </c>
      <c r="F65" s="181"/>
      <c r="G65" s="183"/>
      <c r="H65" s="171"/>
      <c r="I65" s="184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</row>
    <row r="66" spans="1:25" s="162" customFormat="1" ht="17" customHeight="1" thickBot="1" x14ac:dyDescent="0.4">
      <c r="A66" s="160">
        <v>42</v>
      </c>
      <c r="B66" s="164" t="s">
        <v>135</v>
      </c>
      <c r="C66" s="168" t="s">
        <v>219</v>
      </c>
      <c r="D66" s="169">
        <v>1</v>
      </c>
      <c r="E66" s="175" t="s">
        <v>263</v>
      </c>
      <c r="F66" s="181"/>
      <c r="G66" s="183"/>
      <c r="H66" s="171"/>
      <c r="I66" s="184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</row>
    <row r="67" spans="1:25" s="162" customFormat="1" ht="17" customHeight="1" thickBot="1" x14ac:dyDescent="0.4">
      <c r="A67" s="160">
        <v>43</v>
      </c>
      <c r="B67" s="165" t="s">
        <v>135</v>
      </c>
      <c r="C67" s="170" t="s">
        <v>219</v>
      </c>
      <c r="D67" s="169">
        <v>1</v>
      </c>
      <c r="E67" s="176" t="s">
        <v>264</v>
      </c>
      <c r="F67" s="181"/>
      <c r="G67" s="183"/>
      <c r="H67" s="171"/>
      <c r="I67" s="184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</row>
    <row r="68" spans="1:25" s="162" customFormat="1" ht="17" customHeight="1" thickBot="1" x14ac:dyDescent="0.4">
      <c r="A68" s="160">
        <v>44</v>
      </c>
      <c r="B68" s="164" t="s">
        <v>135</v>
      </c>
      <c r="C68" s="172" t="s">
        <v>219</v>
      </c>
      <c r="D68" s="173">
        <v>1</v>
      </c>
      <c r="E68" s="177" t="s">
        <v>370</v>
      </c>
      <c r="F68" s="181"/>
      <c r="G68" s="183"/>
      <c r="H68" s="171"/>
      <c r="I68" s="184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</row>
    <row r="69" spans="1:25" s="162" customFormat="1" ht="17" customHeight="1" thickBot="1" x14ac:dyDescent="0.4">
      <c r="A69" s="160">
        <v>45</v>
      </c>
      <c r="B69" s="165" t="s">
        <v>135</v>
      </c>
      <c r="C69" s="172" t="s">
        <v>85</v>
      </c>
      <c r="D69" s="173">
        <v>1</v>
      </c>
      <c r="E69" s="177" t="s">
        <v>371</v>
      </c>
      <c r="F69" s="181"/>
      <c r="G69" s="183"/>
      <c r="H69" s="171"/>
      <c r="I69" s="184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</row>
    <row r="70" spans="1:25" s="162" customFormat="1" ht="17" customHeight="1" thickBot="1" x14ac:dyDescent="0.4">
      <c r="A70" s="160">
        <v>46</v>
      </c>
      <c r="B70" s="164" t="s">
        <v>135</v>
      </c>
      <c r="C70" s="172" t="s">
        <v>85</v>
      </c>
      <c r="D70" s="173">
        <v>1</v>
      </c>
      <c r="E70" s="177" t="s">
        <v>372</v>
      </c>
      <c r="F70" s="181"/>
      <c r="G70" s="183"/>
      <c r="H70" s="171"/>
      <c r="I70" s="184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</row>
    <row r="71" spans="1:25" s="162" customFormat="1" ht="17" customHeight="1" thickBot="1" x14ac:dyDescent="0.4">
      <c r="A71" s="160">
        <v>47</v>
      </c>
      <c r="B71" s="165" t="s">
        <v>135</v>
      </c>
      <c r="C71" s="172" t="s">
        <v>85</v>
      </c>
      <c r="D71" s="173">
        <v>1</v>
      </c>
      <c r="E71" s="177" t="s">
        <v>373</v>
      </c>
      <c r="F71" s="181"/>
      <c r="G71" s="183"/>
      <c r="H71" s="171"/>
      <c r="I71" s="184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</row>
    <row r="72" spans="1:25" s="162" customFormat="1" ht="35" customHeight="1" thickBot="1" x14ac:dyDescent="0.4">
      <c r="A72" s="160">
        <v>48</v>
      </c>
      <c r="B72" s="165" t="s">
        <v>136</v>
      </c>
      <c r="C72" s="170" t="s">
        <v>219</v>
      </c>
      <c r="D72" s="169">
        <v>1</v>
      </c>
      <c r="E72" s="176" t="s">
        <v>266</v>
      </c>
      <c r="F72" s="181"/>
      <c r="G72" s="183"/>
      <c r="H72" s="171"/>
      <c r="I72" s="184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</row>
    <row r="73" spans="1:25" s="162" customFormat="1" ht="17" customHeight="1" thickBot="1" x14ac:dyDescent="0.4">
      <c r="A73" s="160">
        <v>49</v>
      </c>
      <c r="B73" s="164" t="s">
        <v>136</v>
      </c>
      <c r="C73" s="168" t="s">
        <v>219</v>
      </c>
      <c r="D73" s="169">
        <v>1</v>
      </c>
      <c r="E73" s="175" t="s">
        <v>265</v>
      </c>
      <c r="F73" s="181"/>
      <c r="G73" s="183"/>
      <c r="H73" s="171"/>
      <c r="I73" s="184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</row>
    <row r="74" spans="1:25" s="162" customFormat="1" ht="17" customHeight="1" thickBot="1" x14ac:dyDescent="0.4">
      <c r="A74" s="160">
        <v>50</v>
      </c>
      <c r="B74" s="165" t="s">
        <v>136</v>
      </c>
      <c r="C74" s="170" t="s">
        <v>219</v>
      </c>
      <c r="D74" s="169">
        <v>1</v>
      </c>
      <c r="E74" s="176" t="s">
        <v>267</v>
      </c>
      <c r="F74" s="181"/>
      <c r="G74" s="183"/>
      <c r="H74" s="171"/>
      <c r="I74" s="184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</row>
    <row r="75" spans="1:25" s="162" customFormat="1" ht="56.5" customHeight="1" thickBot="1" x14ac:dyDescent="0.4">
      <c r="A75" s="160">
        <v>51</v>
      </c>
      <c r="B75" s="164" t="s">
        <v>268</v>
      </c>
      <c r="C75" s="168" t="s">
        <v>85</v>
      </c>
      <c r="D75" s="169">
        <v>1</v>
      </c>
      <c r="E75" s="175" t="s">
        <v>204</v>
      </c>
      <c r="F75" s="181"/>
      <c r="G75" s="183"/>
      <c r="H75" s="171"/>
      <c r="I75" s="184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</row>
    <row r="76" spans="1:25" s="162" customFormat="1" ht="17" customHeight="1" thickBot="1" x14ac:dyDescent="0.4">
      <c r="A76" s="160">
        <v>52</v>
      </c>
      <c r="B76" s="165" t="s">
        <v>137</v>
      </c>
      <c r="C76" s="170" t="s">
        <v>219</v>
      </c>
      <c r="D76" s="169">
        <v>1</v>
      </c>
      <c r="E76" s="176" t="s">
        <v>269</v>
      </c>
      <c r="F76" s="181"/>
      <c r="G76" s="183"/>
      <c r="H76" s="171"/>
      <c r="I76" s="184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</row>
    <row r="77" spans="1:25" s="162" customFormat="1" ht="17" customHeight="1" thickBot="1" x14ac:dyDescent="0.4">
      <c r="A77" s="160">
        <v>53</v>
      </c>
      <c r="B77" s="164" t="s">
        <v>138</v>
      </c>
      <c r="C77" s="168" t="s">
        <v>219</v>
      </c>
      <c r="D77" s="169">
        <v>1</v>
      </c>
      <c r="E77" s="175" t="s">
        <v>270</v>
      </c>
      <c r="F77" s="181"/>
      <c r="G77" s="183"/>
      <c r="H77" s="171"/>
      <c r="I77" s="184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</row>
    <row r="78" spans="1:25" s="162" customFormat="1" ht="17" customHeight="1" thickBot="1" x14ac:dyDescent="0.4">
      <c r="A78" s="160">
        <v>54</v>
      </c>
      <c r="B78" s="165" t="s">
        <v>139</v>
      </c>
      <c r="C78" s="170" t="s">
        <v>219</v>
      </c>
      <c r="D78" s="169">
        <v>1</v>
      </c>
      <c r="E78" s="176" t="s">
        <v>271</v>
      </c>
      <c r="F78" s="181"/>
      <c r="G78" s="183"/>
      <c r="H78" s="171"/>
      <c r="I78" s="184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</row>
    <row r="79" spans="1:25" s="162" customFormat="1" ht="26.5" customHeight="1" thickBot="1" x14ac:dyDescent="0.4">
      <c r="A79" s="160">
        <v>55</v>
      </c>
      <c r="B79" s="164" t="s">
        <v>140</v>
      </c>
      <c r="C79" s="168" t="s">
        <v>85</v>
      </c>
      <c r="D79" s="169">
        <v>1</v>
      </c>
      <c r="E79" s="175" t="s">
        <v>205</v>
      </c>
      <c r="F79" s="181"/>
      <c r="G79" s="183"/>
      <c r="H79" s="171"/>
      <c r="I79" s="184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</row>
    <row r="80" spans="1:25" s="162" customFormat="1" ht="17" customHeight="1" thickBot="1" x14ac:dyDescent="0.4">
      <c r="A80" s="160">
        <v>56</v>
      </c>
      <c r="B80" s="165" t="s">
        <v>141</v>
      </c>
      <c r="C80" s="170" t="s">
        <v>85</v>
      </c>
      <c r="D80" s="169">
        <v>1</v>
      </c>
      <c r="E80" s="176" t="s">
        <v>272</v>
      </c>
      <c r="F80" s="181"/>
      <c r="G80" s="183"/>
      <c r="H80" s="171"/>
      <c r="I80" s="184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</row>
    <row r="81" spans="1:25" s="162" customFormat="1" ht="17" customHeight="1" thickBot="1" x14ac:dyDescent="0.4">
      <c r="A81" s="160">
        <v>57</v>
      </c>
      <c r="B81" s="164" t="s">
        <v>142</v>
      </c>
      <c r="C81" s="168" t="s">
        <v>85</v>
      </c>
      <c r="D81" s="169">
        <v>1</v>
      </c>
      <c r="E81" s="175" t="s">
        <v>273</v>
      </c>
      <c r="F81" s="181"/>
      <c r="G81" s="183"/>
      <c r="H81" s="171"/>
      <c r="I81" s="184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</row>
    <row r="82" spans="1:25" s="162" customFormat="1" ht="17" customHeight="1" thickBot="1" x14ac:dyDescent="0.4">
      <c r="A82" s="160">
        <v>58</v>
      </c>
      <c r="B82" s="165" t="s">
        <v>142</v>
      </c>
      <c r="C82" s="170" t="s">
        <v>85</v>
      </c>
      <c r="D82" s="169">
        <v>1</v>
      </c>
      <c r="E82" s="176" t="s">
        <v>274</v>
      </c>
      <c r="F82" s="181"/>
      <c r="G82" s="183"/>
      <c r="H82" s="171"/>
      <c r="I82" s="184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</row>
    <row r="83" spans="1:25" s="162" customFormat="1" ht="17" customHeight="1" thickBot="1" x14ac:dyDescent="0.4">
      <c r="A83" s="160">
        <v>59</v>
      </c>
      <c r="B83" s="164" t="s">
        <v>142</v>
      </c>
      <c r="C83" s="168" t="s">
        <v>85</v>
      </c>
      <c r="D83" s="169">
        <v>1</v>
      </c>
      <c r="E83" s="175" t="s">
        <v>275</v>
      </c>
      <c r="F83" s="181"/>
      <c r="G83" s="183"/>
      <c r="H83" s="171"/>
      <c r="I83" s="184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</row>
    <row r="84" spans="1:25" s="162" customFormat="1" ht="17" customHeight="1" thickBot="1" x14ac:dyDescent="0.4">
      <c r="A84" s="160">
        <v>60</v>
      </c>
      <c r="B84" s="165" t="s">
        <v>143</v>
      </c>
      <c r="C84" s="170" t="s">
        <v>85</v>
      </c>
      <c r="D84" s="169">
        <v>1</v>
      </c>
      <c r="E84" s="176" t="s">
        <v>276</v>
      </c>
      <c r="F84" s="181"/>
      <c r="G84" s="183"/>
      <c r="H84" s="171"/>
      <c r="I84" s="184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</row>
    <row r="85" spans="1:25" s="162" customFormat="1" ht="17" customHeight="1" thickBot="1" x14ac:dyDescent="0.4">
      <c r="A85" s="160">
        <v>61</v>
      </c>
      <c r="B85" s="164" t="s">
        <v>143</v>
      </c>
      <c r="C85" s="168" t="s">
        <v>85</v>
      </c>
      <c r="D85" s="169">
        <v>1</v>
      </c>
      <c r="E85" s="175" t="s">
        <v>277</v>
      </c>
      <c r="F85" s="181"/>
      <c r="G85" s="183"/>
      <c r="H85" s="171"/>
      <c r="I85" s="184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</row>
    <row r="86" spans="1:25" s="162" customFormat="1" ht="17" customHeight="1" thickBot="1" x14ac:dyDescent="0.4">
      <c r="A86" s="160">
        <v>62</v>
      </c>
      <c r="B86" s="165" t="s">
        <v>144</v>
      </c>
      <c r="C86" s="170" t="s">
        <v>85</v>
      </c>
      <c r="D86" s="169">
        <v>1</v>
      </c>
      <c r="E86" s="176" t="s">
        <v>278</v>
      </c>
      <c r="F86" s="181"/>
      <c r="G86" s="183"/>
      <c r="H86" s="171"/>
      <c r="I86" s="184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</row>
    <row r="87" spans="1:25" s="162" customFormat="1" ht="17" customHeight="1" thickBot="1" x14ac:dyDescent="0.4">
      <c r="A87" s="160">
        <v>63</v>
      </c>
      <c r="B87" s="164" t="s">
        <v>144</v>
      </c>
      <c r="C87" s="168" t="s">
        <v>85</v>
      </c>
      <c r="D87" s="169">
        <v>1</v>
      </c>
      <c r="E87" s="175" t="s">
        <v>279</v>
      </c>
      <c r="F87" s="181"/>
      <c r="G87" s="183"/>
      <c r="H87" s="171"/>
      <c r="I87" s="184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</row>
    <row r="88" spans="1:25" s="162" customFormat="1" ht="17" customHeight="1" thickBot="1" x14ac:dyDescent="0.4">
      <c r="A88" s="160">
        <v>64</v>
      </c>
      <c r="B88" s="165" t="s">
        <v>144</v>
      </c>
      <c r="C88" s="170" t="s">
        <v>85</v>
      </c>
      <c r="D88" s="169">
        <v>1</v>
      </c>
      <c r="E88" s="176" t="s">
        <v>280</v>
      </c>
      <c r="F88" s="181"/>
      <c r="G88" s="183"/>
      <c r="H88" s="171"/>
      <c r="I88" s="184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</row>
    <row r="89" spans="1:25" s="162" customFormat="1" ht="17" customHeight="1" thickBot="1" x14ac:dyDescent="0.4">
      <c r="A89" s="160">
        <v>65</v>
      </c>
      <c r="B89" s="164" t="s">
        <v>145</v>
      </c>
      <c r="C89" s="168" t="s">
        <v>219</v>
      </c>
      <c r="D89" s="169">
        <v>1</v>
      </c>
      <c r="E89" s="175" t="s">
        <v>281</v>
      </c>
      <c r="F89" s="181"/>
      <c r="G89" s="183"/>
      <c r="H89" s="171"/>
      <c r="I89" s="184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</row>
    <row r="90" spans="1:25" s="162" customFormat="1" ht="17" customHeight="1" thickBot="1" x14ac:dyDescent="0.4">
      <c r="A90" s="160">
        <v>66</v>
      </c>
      <c r="B90" s="165" t="s">
        <v>146</v>
      </c>
      <c r="C90" s="170" t="s">
        <v>219</v>
      </c>
      <c r="D90" s="169">
        <v>1</v>
      </c>
      <c r="E90" s="176" t="s">
        <v>282</v>
      </c>
      <c r="F90" s="181"/>
      <c r="G90" s="183"/>
      <c r="H90" s="171"/>
      <c r="I90" s="184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</row>
    <row r="91" spans="1:25" s="162" customFormat="1" ht="17" customHeight="1" thickBot="1" x14ac:dyDescent="0.4">
      <c r="A91" s="160">
        <v>67</v>
      </c>
      <c r="B91" s="164" t="s">
        <v>146</v>
      </c>
      <c r="C91" s="168" t="s">
        <v>219</v>
      </c>
      <c r="D91" s="169">
        <v>1</v>
      </c>
      <c r="E91" s="175" t="s">
        <v>283</v>
      </c>
      <c r="F91" s="181"/>
      <c r="G91" s="183"/>
      <c r="H91" s="171"/>
      <c r="I91" s="184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</row>
    <row r="92" spans="1:25" s="162" customFormat="1" ht="17" customHeight="1" thickBot="1" x14ac:dyDescent="0.4">
      <c r="A92" s="160">
        <v>68</v>
      </c>
      <c r="B92" s="165" t="s">
        <v>146</v>
      </c>
      <c r="C92" s="170" t="s">
        <v>219</v>
      </c>
      <c r="D92" s="169">
        <v>1</v>
      </c>
      <c r="E92" s="176" t="s">
        <v>284</v>
      </c>
      <c r="F92" s="181"/>
      <c r="G92" s="183"/>
      <c r="H92" s="171"/>
      <c r="I92" s="184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</row>
    <row r="93" spans="1:25" s="162" customFormat="1" ht="17" customHeight="1" thickBot="1" x14ac:dyDescent="0.4">
      <c r="A93" s="160">
        <v>69</v>
      </c>
      <c r="B93" s="164" t="s">
        <v>146</v>
      </c>
      <c r="C93" s="168" t="s">
        <v>219</v>
      </c>
      <c r="D93" s="169">
        <v>1</v>
      </c>
      <c r="E93" s="175" t="s">
        <v>285</v>
      </c>
      <c r="F93" s="181"/>
      <c r="G93" s="183"/>
      <c r="H93" s="171"/>
      <c r="I93" s="184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</row>
    <row r="94" spans="1:25" s="162" customFormat="1" ht="17" customHeight="1" thickBot="1" x14ac:dyDescent="0.4">
      <c r="A94" s="160">
        <v>70</v>
      </c>
      <c r="B94" s="165" t="s">
        <v>147</v>
      </c>
      <c r="C94" s="170" t="s">
        <v>85</v>
      </c>
      <c r="D94" s="169">
        <v>1</v>
      </c>
      <c r="E94" s="176" t="s">
        <v>286</v>
      </c>
      <c r="F94" s="181"/>
      <c r="G94" s="183"/>
      <c r="H94" s="171"/>
      <c r="I94" s="184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</row>
    <row r="95" spans="1:25" s="162" customFormat="1" ht="17" customHeight="1" thickBot="1" x14ac:dyDescent="0.4">
      <c r="A95" s="160">
        <v>71</v>
      </c>
      <c r="B95" s="164" t="s">
        <v>147</v>
      </c>
      <c r="C95" s="168" t="s">
        <v>85</v>
      </c>
      <c r="D95" s="169">
        <v>1</v>
      </c>
      <c r="E95" s="175" t="s">
        <v>206</v>
      </c>
      <c r="F95" s="181"/>
      <c r="G95" s="183"/>
      <c r="H95" s="171"/>
      <c r="I95" s="184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</row>
    <row r="96" spans="1:25" s="162" customFormat="1" ht="17" customHeight="1" thickBot="1" x14ac:dyDescent="0.4">
      <c r="A96" s="160">
        <v>72</v>
      </c>
      <c r="B96" s="165" t="s">
        <v>147</v>
      </c>
      <c r="C96" s="170" t="s">
        <v>85</v>
      </c>
      <c r="D96" s="169">
        <v>1</v>
      </c>
      <c r="E96" s="176" t="s">
        <v>367</v>
      </c>
      <c r="F96" s="181"/>
      <c r="G96" s="183"/>
      <c r="H96" s="171"/>
      <c r="I96" s="184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</row>
    <row r="97" spans="1:25" s="162" customFormat="1" ht="17" customHeight="1" thickBot="1" x14ac:dyDescent="0.4">
      <c r="A97" s="160">
        <v>73</v>
      </c>
      <c r="B97" s="164" t="s">
        <v>148</v>
      </c>
      <c r="C97" s="168" t="s">
        <v>85</v>
      </c>
      <c r="D97" s="169">
        <v>1</v>
      </c>
      <c r="E97" s="175" t="s">
        <v>288</v>
      </c>
      <c r="F97" s="181"/>
      <c r="G97" s="183"/>
      <c r="H97" s="171"/>
      <c r="I97" s="184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</row>
    <row r="98" spans="1:25" s="162" customFormat="1" ht="17" customHeight="1" thickBot="1" x14ac:dyDescent="0.4">
      <c r="A98" s="160">
        <v>74</v>
      </c>
      <c r="B98" s="165" t="s">
        <v>148</v>
      </c>
      <c r="C98" s="170" t="s">
        <v>85</v>
      </c>
      <c r="D98" s="169">
        <v>1</v>
      </c>
      <c r="E98" s="176" t="s">
        <v>287</v>
      </c>
      <c r="F98" s="181"/>
      <c r="G98" s="183"/>
      <c r="H98" s="171"/>
      <c r="I98" s="184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</row>
    <row r="99" spans="1:25" s="162" customFormat="1" ht="17" customHeight="1" thickBot="1" x14ac:dyDescent="0.4">
      <c r="A99" s="160">
        <v>75</v>
      </c>
      <c r="B99" s="164" t="s">
        <v>149</v>
      </c>
      <c r="C99" s="168" t="s">
        <v>85</v>
      </c>
      <c r="D99" s="169">
        <v>1</v>
      </c>
      <c r="E99" s="175" t="s">
        <v>289</v>
      </c>
      <c r="F99" s="181"/>
      <c r="G99" s="183"/>
      <c r="H99" s="171"/>
      <c r="I99" s="184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</row>
    <row r="100" spans="1:25" s="162" customFormat="1" ht="17" customHeight="1" thickBot="1" x14ac:dyDescent="0.4">
      <c r="A100" s="160">
        <v>76</v>
      </c>
      <c r="B100" s="165" t="s">
        <v>149</v>
      </c>
      <c r="C100" s="170" t="s">
        <v>85</v>
      </c>
      <c r="D100" s="169">
        <v>1</v>
      </c>
      <c r="E100" s="176" t="s">
        <v>290</v>
      </c>
      <c r="F100" s="181"/>
      <c r="G100" s="183"/>
      <c r="H100" s="171"/>
      <c r="I100" s="184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</row>
    <row r="101" spans="1:25" s="162" customFormat="1" ht="17" customHeight="1" thickBot="1" x14ac:dyDescent="0.4">
      <c r="A101" s="160">
        <v>77</v>
      </c>
      <c r="B101" s="164" t="s">
        <v>149</v>
      </c>
      <c r="C101" s="168" t="s">
        <v>85</v>
      </c>
      <c r="D101" s="169">
        <v>1</v>
      </c>
      <c r="E101" s="175" t="s">
        <v>366</v>
      </c>
      <c r="F101" s="181"/>
      <c r="G101" s="183"/>
      <c r="H101" s="171"/>
      <c r="I101" s="184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</row>
    <row r="102" spans="1:25" s="162" customFormat="1" ht="17" customHeight="1" thickBot="1" x14ac:dyDescent="0.4">
      <c r="A102" s="160">
        <v>78</v>
      </c>
      <c r="B102" s="165" t="s">
        <v>149</v>
      </c>
      <c r="C102" s="170" t="s">
        <v>85</v>
      </c>
      <c r="D102" s="169">
        <v>1</v>
      </c>
      <c r="E102" s="176" t="s">
        <v>365</v>
      </c>
      <c r="F102" s="181"/>
      <c r="G102" s="183"/>
      <c r="H102" s="171"/>
      <c r="I102" s="184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</row>
    <row r="103" spans="1:25" s="162" customFormat="1" ht="17" customHeight="1" thickBot="1" x14ac:dyDescent="0.4">
      <c r="A103" s="160">
        <v>79</v>
      </c>
      <c r="B103" s="164" t="s">
        <v>149</v>
      </c>
      <c r="C103" s="168" t="s">
        <v>85</v>
      </c>
      <c r="D103" s="169">
        <v>1</v>
      </c>
      <c r="E103" s="175" t="s">
        <v>364</v>
      </c>
      <c r="F103" s="181"/>
      <c r="G103" s="183"/>
      <c r="H103" s="171"/>
      <c r="I103" s="184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</row>
    <row r="104" spans="1:25" s="162" customFormat="1" ht="17" customHeight="1" thickBot="1" x14ac:dyDescent="0.4">
      <c r="A104" s="160">
        <v>80</v>
      </c>
      <c r="B104" s="165" t="s">
        <v>149</v>
      </c>
      <c r="C104" s="170" t="s">
        <v>85</v>
      </c>
      <c r="D104" s="169">
        <v>1</v>
      </c>
      <c r="E104" s="176" t="s">
        <v>363</v>
      </c>
      <c r="F104" s="181"/>
      <c r="G104" s="183"/>
      <c r="H104" s="171"/>
      <c r="I104" s="184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</row>
    <row r="105" spans="1:25" s="162" customFormat="1" ht="17" customHeight="1" thickBot="1" x14ac:dyDescent="0.4">
      <c r="A105" s="160">
        <v>81</v>
      </c>
      <c r="B105" s="164" t="s">
        <v>149</v>
      </c>
      <c r="C105" s="168" t="s">
        <v>85</v>
      </c>
      <c r="D105" s="169">
        <v>1</v>
      </c>
      <c r="E105" s="175" t="s">
        <v>362</v>
      </c>
      <c r="F105" s="181"/>
      <c r="G105" s="183"/>
      <c r="H105" s="171"/>
      <c r="I105" s="184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</row>
    <row r="106" spans="1:25" s="162" customFormat="1" ht="17" customHeight="1" thickBot="1" x14ac:dyDescent="0.4">
      <c r="A106" s="160">
        <v>82</v>
      </c>
      <c r="B106" s="165" t="s">
        <v>149</v>
      </c>
      <c r="C106" s="170" t="s">
        <v>85</v>
      </c>
      <c r="D106" s="169">
        <v>1</v>
      </c>
      <c r="E106" s="176" t="s">
        <v>361</v>
      </c>
      <c r="F106" s="181"/>
      <c r="G106" s="183"/>
      <c r="H106" s="171"/>
      <c r="I106" s="184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</row>
    <row r="107" spans="1:25" s="162" customFormat="1" ht="17" customHeight="1" thickBot="1" x14ac:dyDescent="0.4">
      <c r="A107" s="160">
        <v>83</v>
      </c>
      <c r="B107" s="164" t="s">
        <v>149</v>
      </c>
      <c r="C107" s="168" t="s">
        <v>85</v>
      </c>
      <c r="D107" s="169">
        <v>1</v>
      </c>
      <c r="E107" s="175" t="s">
        <v>360</v>
      </c>
      <c r="F107" s="181"/>
      <c r="G107" s="183"/>
      <c r="H107" s="171"/>
      <c r="I107" s="184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</row>
    <row r="108" spans="1:25" s="162" customFormat="1" ht="17" customHeight="1" thickBot="1" x14ac:dyDescent="0.4">
      <c r="A108" s="160">
        <v>84</v>
      </c>
      <c r="B108" s="165" t="s">
        <v>149</v>
      </c>
      <c r="C108" s="170" t="s">
        <v>85</v>
      </c>
      <c r="D108" s="169">
        <v>1</v>
      </c>
      <c r="E108" s="176" t="s">
        <v>359</v>
      </c>
      <c r="F108" s="181"/>
      <c r="G108" s="183"/>
      <c r="H108" s="171"/>
      <c r="I108" s="184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</row>
    <row r="109" spans="1:25" s="162" customFormat="1" ht="17" customHeight="1" thickBot="1" x14ac:dyDescent="0.4">
      <c r="A109" s="160">
        <v>85</v>
      </c>
      <c r="B109" s="164" t="s">
        <v>150</v>
      </c>
      <c r="C109" s="168" t="s">
        <v>219</v>
      </c>
      <c r="D109" s="169">
        <v>1</v>
      </c>
      <c r="E109" s="175" t="s">
        <v>369</v>
      </c>
      <c r="F109" s="181"/>
      <c r="G109" s="183"/>
      <c r="H109" s="171"/>
      <c r="I109" s="184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</row>
    <row r="110" spans="1:25" s="162" customFormat="1" ht="17" customHeight="1" thickBot="1" x14ac:dyDescent="0.4">
      <c r="A110" s="160">
        <v>86</v>
      </c>
      <c r="B110" s="165" t="s">
        <v>150</v>
      </c>
      <c r="C110" s="170" t="s">
        <v>219</v>
      </c>
      <c r="D110" s="169">
        <v>1</v>
      </c>
      <c r="E110" s="176" t="s">
        <v>368</v>
      </c>
      <c r="F110" s="181"/>
      <c r="G110" s="183"/>
      <c r="H110" s="171"/>
      <c r="I110" s="184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</row>
    <row r="111" spans="1:25" s="162" customFormat="1" ht="17" customHeight="1" thickBot="1" x14ac:dyDescent="0.4">
      <c r="A111" s="160">
        <v>87</v>
      </c>
      <c r="B111" s="164" t="s">
        <v>151</v>
      </c>
      <c r="C111" s="168" t="s">
        <v>85</v>
      </c>
      <c r="D111" s="169">
        <v>1</v>
      </c>
      <c r="E111" s="175" t="s">
        <v>292</v>
      </c>
      <c r="F111" s="181"/>
      <c r="G111" s="183"/>
      <c r="H111" s="171"/>
      <c r="I111" s="184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</row>
    <row r="112" spans="1:25" s="162" customFormat="1" ht="17" customHeight="1" thickBot="1" x14ac:dyDescent="0.4">
      <c r="A112" s="160">
        <v>88</v>
      </c>
      <c r="B112" s="165" t="s">
        <v>151</v>
      </c>
      <c r="C112" s="170" t="s">
        <v>85</v>
      </c>
      <c r="D112" s="169">
        <v>1</v>
      </c>
      <c r="E112" s="176" t="s">
        <v>293</v>
      </c>
      <c r="F112" s="181"/>
      <c r="G112" s="183"/>
      <c r="H112" s="171"/>
      <c r="I112" s="184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</row>
    <row r="113" spans="1:25" s="162" customFormat="1" ht="17" customHeight="1" thickBot="1" x14ac:dyDescent="0.4">
      <c r="A113" s="160">
        <v>89</v>
      </c>
      <c r="B113" s="164" t="s">
        <v>152</v>
      </c>
      <c r="C113" s="168" t="s">
        <v>219</v>
      </c>
      <c r="D113" s="169">
        <v>1</v>
      </c>
      <c r="E113" s="175" t="s">
        <v>294</v>
      </c>
      <c r="F113" s="181"/>
      <c r="G113" s="183"/>
      <c r="H113" s="171"/>
      <c r="I113" s="184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</row>
    <row r="114" spans="1:25" s="162" customFormat="1" ht="17" customHeight="1" thickBot="1" x14ac:dyDescent="0.4">
      <c r="A114" s="160">
        <v>90</v>
      </c>
      <c r="B114" s="165" t="s">
        <v>153</v>
      </c>
      <c r="C114" s="170" t="s">
        <v>85</v>
      </c>
      <c r="D114" s="169">
        <v>1</v>
      </c>
      <c r="E114" s="176" t="s">
        <v>295</v>
      </c>
      <c r="F114" s="181"/>
      <c r="G114" s="183"/>
      <c r="H114" s="171"/>
      <c r="I114" s="184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</row>
    <row r="115" spans="1:25" s="162" customFormat="1" ht="17" customHeight="1" thickBot="1" x14ac:dyDescent="0.4">
      <c r="A115" s="160">
        <v>91</v>
      </c>
      <c r="B115" s="164" t="s">
        <v>153</v>
      </c>
      <c r="C115" s="168" t="s">
        <v>85</v>
      </c>
      <c r="D115" s="169">
        <v>1</v>
      </c>
      <c r="E115" s="175" t="s">
        <v>296</v>
      </c>
      <c r="F115" s="181"/>
      <c r="G115" s="183"/>
      <c r="H115" s="171"/>
      <c r="I115" s="184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</row>
    <row r="116" spans="1:25" s="162" customFormat="1" ht="17" customHeight="1" thickBot="1" x14ac:dyDescent="0.4">
      <c r="A116" s="160">
        <v>92</v>
      </c>
      <c r="B116" s="165" t="s">
        <v>154</v>
      </c>
      <c r="C116" s="170" t="s">
        <v>85</v>
      </c>
      <c r="D116" s="169">
        <v>1</v>
      </c>
      <c r="E116" s="176" t="s">
        <v>297</v>
      </c>
      <c r="F116" s="181"/>
      <c r="G116" s="183"/>
      <c r="H116" s="171"/>
      <c r="I116" s="184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</row>
    <row r="117" spans="1:25" s="162" customFormat="1" ht="17" customHeight="1" thickBot="1" x14ac:dyDescent="0.4">
      <c r="A117" s="160">
        <v>93</v>
      </c>
      <c r="B117" s="164" t="s">
        <v>155</v>
      </c>
      <c r="C117" s="168" t="s">
        <v>85</v>
      </c>
      <c r="D117" s="169">
        <v>1</v>
      </c>
      <c r="E117" s="175" t="s">
        <v>207</v>
      </c>
      <c r="F117" s="181"/>
      <c r="G117" s="183"/>
      <c r="H117" s="171"/>
      <c r="I117" s="184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</row>
    <row r="118" spans="1:25" s="162" customFormat="1" ht="17" customHeight="1" thickBot="1" x14ac:dyDescent="0.4">
      <c r="A118" s="160">
        <v>94</v>
      </c>
      <c r="B118" s="165" t="s">
        <v>156</v>
      </c>
      <c r="C118" s="170" t="s">
        <v>85</v>
      </c>
      <c r="D118" s="169">
        <v>1</v>
      </c>
      <c r="E118" s="176" t="s">
        <v>291</v>
      </c>
      <c r="F118" s="181"/>
      <c r="G118" s="183"/>
      <c r="H118" s="171"/>
      <c r="I118" s="184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</row>
    <row r="119" spans="1:25" s="162" customFormat="1" ht="17" customHeight="1" thickBot="1" x14ac:dyDescent="0.4">
      <c r="A119" s="160">
        <v>95</v>
      </c>
      <c r="B119" s="164" t="s">
        <v>157</v>
      </c>
      <c r="C119" s="168" t="s">
        <v>85</v>
      </c>
      <c r="D119" s="169">
        <v>1</v>
      </c>
      <c r="E119" s="175" t="s">
        <v>208</v>
      </c>
      <c r="F119" s="181"/>
      <c r="G119" s="183"/>
      <c r="H119" s="171"/>
      <c r="I119" s="184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</row>
    <row r="120" spans="1:25" s="162" customFormat="1" ht="17" customHeight="1" thickBot="1" x14ac:dyDescent="0.4">
      <c r="A120" s="160">
        <v>96</v>
      </c>
      <c r="B120" s="165" t="s">
        <v>158</v>
      </c>
      <c r="C120" s="170" t="s">
        <v>85</v>
      </c>
      <c r="D120" s="169">
        <v>1</v>
      </c>
      <c r="E120" s="176" t="s">
        <v>298</v>
      </c>
      <c r="F120" s="181"/>
      <c r="G120" s="183"/>
      <c r="H120" s="171"/>
      <c r="I120" s="184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</row>
    <row r="121" spans="1:25" s="162" customFormat="1" ht="17" customHeight="1" thickBot="1" x14ac:dyDescent="0.4">
      <c r="A121" s="160">
        <v>97</v>
      </c>
      <c r="B121" s="164" t="s">
        <v>159</v>
      </c>
      <c r="C121" s="168" t="s">
        <v>85</v>
      </c>
      <c r="D121" s="169">
        <v>1</v>
      </c>
      <c r="E121" s="175" t="s">
        <v>299</v>
      </c>
      <c r="F121" s="181"/>
      <c r="G121" s="183"/>
      <c r="H121" s="171"/>
      <c r="I121" s="184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</row>
    <row r="122" spans="1:25" s="162" customFormat="1" ht="17" customHeight="1" thickBot="1" x14ac:dyDescent="0.4">
      <c r="A122" s="160">
        <v>98</v>
      </c>
      <c r="B122" s="165" t="s">
        <v>159</v>
      </c>
      <c r="C122" s="170" t="s">
        <v>85</v>
      </c>
      <c r="D122" s="169">
        <v>1</v>
      </c>
      <c r="E122" s="176" t="s">
        <v>300</v>
      </c>
      <c r="F122" s="181"/>
      <c r="G122" s="183"/>
      <c r="H122" s="171"/>
      <c r="I122" s="184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</row>
    <row r="123" spans="1:25" s="162" customFormat="1" ht="17" customHeight="1" thickBot="1" x14ac:dyDescent="0.4">
      <c r="A123" s="160">
        <v>99</v>
      </c>
      <c r="B123" s="164" t="s">
        <v>160</v>
      </c>
      <c r="C123" s="168" t="s">
        <v>85</v>
      </c>
      <c r="D123" s="169">
        <v>1</v>
      </c>
      <c r="E123" s="175" t="s">
        <v>209</v>
      </c>
      <c r="F123" s="181"/>
      <c r="G123" s="183"/>
      <c r="H123" s="171"/>
      <c r="I123" s="184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</row>
    <row r="124" spans="1:25" s="162" customFormat="1" ht="17" customHeight="1" thickBot="1" x14ac:dyDescent="0.4">
      <c r="A124" s="160">
        <v>100</v>
      </c>
      <c r="B124" s="165" t="s">
        <v>160</v>
      </c>
      <c r="C124" s="170" t="s">
        <v>85</v>
      </c>
      <c r="D124" s="169">
        <v>1</v>
      </c>
      <c r="E124" s="176" t="s">
        <v>301</v>
      </c>
      <c r="F124" s="181"/>
      <c r="G124" s="183"/>
      <c r="H124" s="171"/>
      <c r="I124" s="184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</row>
    <row r="125" spans="1:25" s="162" customFormat="1" ht="17" customHeight="1" thickBot="1" x14ac:dyDescent="0.4">
      <c r="A125" s="160">
        <v>101</v>
      </c>
      <c r="B125" s="164" t="s">
        <v>161</v>
      </c>
      <c r="C125" s="168" t="s">
        <v>85</v>
      </c>
      <c r="D125" s="169">
        <v>1</v>
      </c>
      <c r="E125" s="175" t="s">
        <v>302</v>
      </c>
      <c r="F125" s="181"/>
      <c r="G125" s="183"/>
      <c r="H125" s="171"/>
      <c r="I125" s="184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</row>
    <row r="126" spans="1:25" s="162" customFormat="1" ht="17" customHeight="1" thickBot="1" x14ac:dyDescent="0.4">
      <c r="A126" s="160">
        <v>102</v>
      </c>
      <c r="B126" s="165" t="s">
        <v>161</v>
      </c>
      <c r="C126" s="170" t="s">
        <v>85</v>
      </c>
      <c r="D126" s="169">
        <v>1</v>
      </c>
      <c r="E126" s="176" t="s">
        <v>303</v>
      </c>
      <c r="F126" s="181"/>
      <c r="G126" s="183"/>
      <c r="H126" s="171"/>
      <c r="I126" s="184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</row>
    <row r="127" spans="1:25" s="162" customFormat="1" ht="17" customHeight="1" thickBot="1" x14ac:dyDescent="0.4">
      <c r="A127" s="160">
        <v>103</v>
      </c>
      <c r="B127" s="164" t="s">
        <v>161</v>
      </c>
      <c r="C127" s="168" t="s">
        <v>85</v>
      </c>
      <c r="D127" s="169">
        <v>1</v>
      </c>
      <c r="E127" s="175" t="s">
        <v>304</v>
      </c>
      <c r="F127" s="181"/>
      <c r="G127" s="183"/>
      <c r="H127" s="171"/>
      <c r="I127" s="184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</row>
    <row r="128" spans="1:25" s="162" customFormat="1" ht="28" customHeight="1" thickBot="1" x14ac:dyDescent="0.4">
      <c r="A128" s="160">
        <v>104</v>
      </c>
      <c r="B128" s="165" t="s">
        <v>162</v>
      </c>
      <c r="C128" s="170" t="s">
        <v>85</v>
      </c>
      <c r="D128" s="169">
        <v>1</v>
      </c>
      <c r="E128" s="176" t="s">
        <v>305</v>
      </c>
      <c r="F128" s="181"/>
      <c r="G128" s="183"/>
      <c r="H128" s="171"/>
      <c r="I128" s="184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</row>
    <row r="129" spans="1:25" s="162" customFormat="1" ht="17" customHeight="1" thickBot="1" x14ac:dyDescent="0.4">
      <c r="A129" s="160">
        <v>105</v>
      </c>
      <c r="B129" s="164" t="s">
        <v>163</v>
      </c>
      <c r="C129" s="168" t="s">
        <v>85</v>
      </c>
      <c r="D129" s="169">
        <v>1</v>
      </c>
      <c r="E129" s="175" t="s">
        <v>210</v>
      </c>
      <c r="F129" s="181"/>
      <c r="G129" s="183"/>
      <c r="H129" s="171"/>
      <c r="I129" s="184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</row>
    <row r="130" spans="1:25" s="162" customFormat="1" ht="17" customHeight="1" thickBot="1" x14ac:dyDescent="0.4">
      <c r="A130" s="160">
        <v>106</v>
      </c>
      <c r="B130" s="165" t="s">
        <v>163</v>
      </c>
      <c r="C130" s="170" t="s">
        <v>85</v>
      </c>
      <c r="D130" s="169">
        <v>1</v>
      </c>
      <c r="E130" s="176" t="s">
        <v>211</v>
      </c>
      <c r="F130" s="181"/>
      <c r="G130" s="183"/>
      <c r="H130" s="171"/>
      <c r="I130" s="184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</row>
    <row r="131" spans="1:25" s="162" customFormat="1" ht="17" customHeight="1" thickBot="1" x14ac:dyDescent="0.4">
      <c r="A131" s="160">
        <v>107</v>
      </c>
      <c r="B131" s="164" t="s">
        <v>164</v>
      </c>
      <c r="C131" s="168" t="s">
        <v>85</v>
      </c>
      <c r="D131" s="169">
        <v>1</v>
      </c>
      <c r="E131" s="175" t="s">
        <v>306</v>
      </c>
      <c r="F131" s="181"/>
      <c r="G131" s="183"/>
      <c r="H131" s="171"/>
      <c r="I131" s="184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</row>
    <row r="132" spans="1:25" s="162" customFormat="1" ht="17" customHeight="1" thickBot="1" x14ac:dyDescent="0.4">
      <c r="A132" s="160">
        <v>108</v>
      </c>
      <c r="B132" s="165" t="s">
        <v>165</v>
      </c>
      <c r="C132" s="170" t="s">
        <v>85</v>
      </c>
      <c r="D132" s="169">
        <v>1</v>
      </c>
      <c r="E132" s="176" t="s">
        <v>307</v>
      </c>
      <c r="F132" s="181"/>
      <c r="G132" s="183"/>
      <c r="H132" s="171"/>
      <c r="I132" s="184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</row>
    <row r="133" spans="1:25" s="162" customFormat="1" ht="17" customHeight="1" thickBot="1" x14ac:dyDescent="0.4">
      <c r="A133" s="160">
        <v>109</v>
      </c>
      <c r="B133" s="164" t="s">
        <v>164</v>
      </c>
      <c r="C133" s="168" t="s">
        <v>85</v>
      </c>
      <c r="D133" s="169">
        <v>1</v>
      </c>
      <c r="E133" s="175" t="s">
        <v>308</v>
      </c>
      <c r="F133" s="181"/>
      <c r="G133" s="183"/>
      <c r="H133" s="171"/>
      <c r="I133" s="184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</row>
    <row r="134" spans="1:25" s="162" customFormat="1" ht="17" customHeight="1" thickBot="1" x14ac:dyDescent="0.4">
      <c r="A134" s="160">
        <v>110</v>
      </c>
      <c r="B134" s="165" t="s">
        <v>165</v>
      </c>
      <c r="C134" s="170" t="s">
        <v>219</v>
      </c>
      <c r="D134" s="169">
        <v>1</v>
      </c>
      <c r="E134" s="176" t="s">
        <v>309</v>
      </c>
      <c r="F134" s="181"/>
      <c r="G134" s="183"/>
      <c r="H134" s="171"/>
      <c r="I134" s="184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</row>
    <row r="135" spans="1:25" s="162" customFormat="1" ht="17" customHeight="1" thickBot="1" x14ac:dyDescent="0.4">
      <c r="A135" s="160">
        <v>111</v>
      </c>
      <c r="B135" s="164" t="s">
        <v>166</v>
      </c>
      <c r="C135" s="168" t="s">
        <v>85</v>
      </c>
      <c r="D135" s="169">
        <v>1</v>
      </c>
      <c r="E135" s="175" t="s">
        <v>310</v>
      </c>
      <c r="F135" s="181"/>
      <c r="G135" s="183"/>
      <c r="H135" s="171"/>
      <c r="I135" s="184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</row>
    <row r="136" spans="1:25" s="162" customFormat="1" ht="17" customHeight="1" thickBot="1" x14ac:dyDescent="0.4">
      <c r="A136" s="160">
        <v>112</v>
      </c>
      <c r="B136" s="165" t="s">
        <v>167</v>
      </c>
      <c r="C136" s="170" t="s">
        <v>85</v>
      </c>
      <c r="D136" s="169">
        <v>1</v>
      </c>
      <c r="E136" s="176" t="s">
        <v>311</v>
      </c>
      <c r="F136" s="181"/>
      <c r="G136" s="183"/>
      <c r="H136" s="171"/>
      <c r="I136" s="184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</row>
    <row r="137" spans="1:25" s="162" customFormat="1" ht="17" customHeight="1" thickBot="1" x14ac:dyDescent="0.4">
      <c r="A137" s="160">
        <v>113</v>
      </c>
      <c r="B137" s="164" t="s">
        <v>167</v>
      </c>
      <c r="C137" s="168" t="s">
        <v>85</v>
      </c>
      <c r="D137" s="169">
        <v>1</v>
      </c>
      <c r="E137" s="175" t="s">
        <v>312</v>
      </c>
      <c r="F137" s="181"/>
      <c r="G137" s="183"/>
      <c r="H137" s="171"/>
      <c r="I137" s="184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</row>
    <row r="138" spans="1:25" s="162" customFormat="1" ht="17" customHeight="1" thickBot="1" x14ac:dyDescent="0.4">
      <c r="A138" s="160">
        <v>114</v>
      </c>
      <c r="B138" s="165" t="s">
        <v>168</v>
      </c>
      <c r="C138" s="170" t="s">
        <v>85</v>
      </c>
      <c r="D138" s="169">
        <v>1</v>
      </c>
      <c r="E138" s="176" t="s">
        <v>313</v>
      </c>
      <c r="F138" s="181"/>
      <c r="G138" s="183"/>
      <c r="H138" s="171"/>
      <c r="I138" s="184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</row>
    <row r="139" spans="1:25" s="162" customFormat="1" ht="17" customHeight="1" thickBot="1" x14ac:dyDescent="0.4">
      <c r="A139" s="160">
        <v>115</v>
      </c>
      <c r="B139" s="164" t="s">
        <v>169</v>
      </c>
      <c r="C139" s="168" t="s">
        <v>219</v>
      </c>
      <c r="D139" s="169">
        <v>1</v>
      </c>
      <c r="E139" s="175" t="s">
        <v>314</v>
      </c>
      <c r="F139" s="181"/>
      <c r="G139" s="183"/>
      <c r="H139" s="171"/>
      <c r="I139" s="184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</row>
    <row r="140" spans="1:25" s="162" customFormat="1" ht="17" customHeight="1" thickBot="1" x14ac:dyDescent="0.4">
      <c r="A140" s="160">
        <v>116</v>
      </c>
      <c r="B140" s="165" t="s">
        <v>169</v>
      </c>
      <c r="C140" s="170" t="s">
        <v>219</v>
      </c>
      <c r="D140" s="169">
        <v>1</v>
      </c>
      <c r="E140" s="176" t="s">
        <v>358</v>
      </c>
      <c r="F140" s="181"/>
      <c r="G140" s="183"/>
      <c r="H140" s="171"/>
      <c r="I140" s="184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</row>
    <row r="141" spans="1:25" s="162" customFormat="1" ht="17" customHeight="1" thickBot="1" x14ac:dyDescent="0.4">
      <c r="A141" s="160">
        <v>117</v>
      </c>
      <c r="B141" s="164" t="s">
        <v>169</v>
      </c>
      <c r="C141" s="168" t="s">
        <v>219</v>
      </c>
      <c r="D141" s="169">
        <v>1</v>
      </c>
      <c r="E141" s="175" t="s">
        <v>315</v>
      </c>
      <c r="F141" s="181"/>
      <c r="G141" s="183"/>
      <c r="H141" s="171"/>
      <c r="I141" s="184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</row>
    <row r="142" spans="1:25" s="162" customFormat="1" ht="17" customHeight="1" thickBot="1" x14ac:dyDescent="0.4">
      <c r="A142" s="160">
        <v>118</v>
      </c>
      <c r="B142" s="165" t="s">
        <v>170</v>
      </c>
      <c r="C142" s="170" t="s">
        <v>219</v>
      </c>
      <c r="D142" s="169">
        <v>1</v>
      </c>
      <c r="E142" s="176" t="s">
        <v>316</v>
      </c>
      <c r="F142" s="181"/>
      <c r="G142" s="183"/>
      <c r="H142" s="171"/>
      <c r="I142" s="184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</row>
    <row r="143" spans="1:25" s="162" customFormat="1" ht="17" customHeight="1" thickBot="1" x14ac:dyDescent="0.4">
      <c r="A143" s="160">
        <v>119</v>
      </c>
      <c r="B143" s="164" t="s">
        <v>170</v>
      </c>
      <c r="C143" s="168" t="s">
        <v>219</v>
      </c>
      <c r="D143" s="169">
        <v>1</v>
      </c>
      <c r="E143" s="175" t="s">
        <v>317</v>
      </c>
      <c r="F143" s="181"/>
      <c r="G143" s="183"/>
      <c r="H143" s="171"/>
      <c r="I143" s="184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</row>
    <row r="144" spans="1:25" s="162" customFormat="1" ht="17" customHeight="1" thickBot="1" x14ac:dyDescent="0.4">
      <c r="A144" s="160">
        <v>120</v>
      </c>
      <c r="B144" s="165" t="s">
        <v>170</v>
      </c>
      <c r="C144" s="170" t="s">
        <v>219</v>
      </c>
      <c r="D144" s="169">
        <v>1</v>
      </c>
      <c r="E144" s="176" t="s">
        <v>318</v>
      </c>
      <c r="F144" s="181"/>
      <c r="G144" s="183"/>
      <c r="H144" s="171"/>
      <c r="I144" s="184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</row>
    <row r="145" spans="1:25" s="162" customFormat="1" ht="17" customHeight="1" thickBot="1" x14ac:dyDescent="0.4">
      <c r="A145" s="160">
        <v>121</v>
      </c>
      <c r="B145" s="164" t="s">
        <v>171</v>
      </c>
      <c r="C145" s="168" t="s">
        <v>85</v>
      </c>
      <c r="D145" s="169">
        <v>1</v>
      </c>
      <c r="E145" s="175" t="s">
        <v>319</v>
      </c>
      <c r="F145" s="181"/>
      <c r="G145" s="183"/>
      <c r="H145" s="171"/>
      <c r="I145" s="184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</row>
    <row r="146" spans="1:25" s="162" customFormat="1" ht="17" customHeight="1" thickBot="1" x14ac:dyDescent="0.4">
      <c r="A146" s="160">
        <v>122</v>
      </c>
      <c r="B146" s="165" t="s">
        <v>171</v>
      </c>
      <c r="C146" s="170" t="s">
        <v>85</v>
      </c>
      <c r="D146" s="169">
        <v>1</v>
      </c>
      <c r="E146" s="176" t="s">
        <v>320</v>
      </c>
      <c r="F146" s="181"/>
      <c r="G146" s="183"/>
      <c r="H146" s="171"/>
      <c r="I146" s="184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</row>
    <row r="147" spans="1:25" s="162" customFormat="1" ht="17" customHeight="1" thickBot="1" x14ac:dyDescent="0.4">
      <c r="A147" s="160">
        <v>123</v>
      </c>
      <c r="B147" s="164" t="s">
        <v>172</v>
      </c>
      <c r="C147" s="168" t="s">
        <v>85</v>
      </c>
      <c r="D147" s="169">
        <v>1</v>
      </c>
      <c r="E147" s="175" t="s">
        <v>321</v>
      </c>
      <c r="F147" s="181"/>
      <c r="G147" s="183"/>
      <c r="H147" s="171"/>
      <c r="I147" s="184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</row>
    <row r="148" spans="1:25" s="162" customFormat="1" ht="17" customHeight="1" thickBot="1" x14ac:dyDescent="0.4">
      <c r="A148" s="160">
        <v>124</v>
      </c>
      <c r="B148" s="165" t="s">
        <v>173</v>
      </c>
      <c r="C148" s="170" t="s">
        <v>85</v>
      </c>
      <c r="D148" s="169">
        <v>1</v>
      </c>
      <c r="E148" s="176" t="s">
        <v>322</v>
      </c>
      <c r="F148" s="181"/>
      <c r="G148" s="183"/>
      <c r="H148" s="171"/>
      <c r="I148" s="184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</row>
    <row r="149" spans="1:25" s="162" customFormat="1" ht="17" customHeight="1" thickBot="1" x14ac:dyDescent="0.4">
      <c r="A149" s="160">
        <v>125</v>
      </c>
      <c r="B149" s="164" t="s">
        <v>174</v>
      </c>
      <c r="C149" s="168" t="s">
        <v>85</v>
      </c>
      <c r="D149" s="169">
        <v>1</v>
      </c>
      <c r="E149" s="175" t="s">
        <v>212</v>
      </c>
      <c r="F149" s="181"/>
      <c r="G149" s="183"/>
      <c r="H149" s="171"/>
      <c r="I149" s="184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</row>
    <row r="150" spans="1:25" s="162" customFormat="1" ht="17" customHeight="1" thickBot="1" x14ac:dyDescent="0.4">
      <c r="A150" s="160">
        <v>126</v>
      </c>
      <c r="B150" s="165" t="s">
        <v>175</v>
      </c>
      <c r="C150" s="170" t="s">
        <v>85</v>
      </c>
      <c r="D150" s="169">
        <v>1</v>
      </c>
      <c r="E150" s="176" t="s">
        <v>323</v>
      </c>
      <c r="F150" s="181"/>
      <c r="G150" s="183"/>
      <c r="H150" s="171"/>
      <c r="I150" s="184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</row>
    <row r="151" spans="1:25" s="162" customFormat="1" ht="16.5" customHeight="1" thickBot="1" x14ac:dyDescent="0.4">
      <c r="A151" s="160">
        <v>127</v>
      </c>
      <c r="B151" s="164" t="s">
        <v>176</v>
      </c>
      <c r="C151" s="168" t="s">
        <v>85</v>
      </c>
      <c r="D151" s="169">
        <v>1</v>
      </c>
      <c r="E151" s="178" t="s">
        <v>357</v>
      </c>
      <c r="F151" s="181"/>
      <c r="G151" s="183"/>
      <c r="H151" s="171"/>
      <c r="I151" s="184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</row>
    <row r="152" spans="1:25" s="162" customFormat="1" ht="17" customHeight="1" thickBot="1" x14ac:dyDescent="0.4">
      <c r="A152" s="160">
        <v>128</v>
      </c>
      <c r="B152" s="165" t="s">
        <v>177</v>
      </c>
      <c r="C152" s="170" t="s">
        <v>219</v>
      </c>
      <c r="D152" s="169">
        <v>1</v>
      </c>
      <c r="E152" s="176" t="s">
        <v>356</v>
      </c>
      <c r="F152" s="181"/>
      <c r="G152" s="183"/>
      <c r="H152" s="171"/>
      <c r="I152" s="184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</row>
    <row r="153" spans="1:25" s="162" customFormat="1" ht="17" customHeight="1" thickBot="1" x14ac:dyDescent="0.4">
      <c r="A153" s="160">
        <v>129</v>
      </c>
      <c r="B153" s="164" t="s">
        <v>178</v>
      </c>
      <c r="C153" s="168" t="s">
        <v>85</v>
      </c>
      <c r="D153" s="169">
        <v>1</v>
      </c>
      <c r="E153" s="175" t="s">
        <v>355</v>
      </c>
      <c r="F153" s="181"/>
      <c r="G153" s="183"/>
      <c r="H153" s="171"/>
      <c r="I153" s="184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</row>
    <row r="154" spans="1:25" s="162" customFormat="1" ht="17" customHeight="1" thickBot="1" x14ac:dyDescent="0.4">
      <c r="A154" s="160">
        <v>130</v>
      </c>
      <c r="B154" s="165" t="s">
        <v>179</v>
      </c>
      <c r="C154" s="170" t="s">
        <v>85</v>
      </c>
      <c r="D154" s="169">
        <v>1</v>
      </c>
      <c r="E154" s="176" t="s">
        <v>354</v>
      </c>
      <c r="F154" s="181"/>
      <c r="G154" s="183"/>
      <c r="H154" s="171"/>
      <c r="I154" s="184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</row>
    <row r="155" spans="1:25" s="162" customFormat="1" ht="17" customHeight="1" thickBot="1" x14ac:dyDescent="0.4">
      <c r="A155" s="160">
        <v>131</v>
      </c>
      <c r="B155" s="164" t="s">
        <v>180</v>
      </c>
      <c r="C155" s="168" t="s">
        <v>85</v>
      </c>
      <c r="D155" s="169">
        <v>1</v>
      </c>
      <c r="E155" s="175" t="s">
        <v>353</v>
      </c>
      <c r="F155" s="181"/>
      <c r="G155" s="183"/>
      <c r="H155" s="171"/>
      <c r="I155" s="184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</row>
    <row r="156" spans="1:25" s="162" customFormat="1" ht="17" customHeight="1" thickBot="1" x14ac:dyDescent="0.4">
      <c r="A156" s="160">
        <v>132</v>
      </c>
      <c r="B156" s="165" t="s">
        <v>181</v>
      </c>
      <c r="C156" s="170" t="s">
        <v>85</v>
      </c>
      <c r="D156" s="169">
        <v>1</v>
      </c>
      <c r="E156" s="176" t="s">
        <v>352</v>
      </c>
      <c r="F156" s="181"/>
      <c r="G156" s="183"/>
      <c r="H156" s="171"/>
      <c r="I156" s="184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</row>
    <row r="157" spans="1:25" s="162" customFormat="1" ht="17" customHeight="1" thickBot="1" x14ac:dyDescent="0.4">
      <c r="A157" s="160">
        <v>133</v>
      </c>
      <c r="B157" s="164" t="s">
        <v>182</v>
      </c>
      <c r="C157" s="168" t="s">
        <v>85</v>
      </c>
      <c r="D157" s="169">
        <v>1</v>
      </c>
      <c r="E157" s="175" t="s">
        <v>351</v>
      </c>
      <c r="F157" s="181"/>
      <c r="G157" s="183"/>
      <c r="H157" s="171"/>
      <c r="I157" s="184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</row>
    <row r="158" spans="1:25" s="162" customFormat="1" ht="17" customHeight="1" thickBot="1" x14ac:dyDescent="0.4">
      <c r="A158" s="160">
        <v>134</v>
      </c>
      <c r="B158" s="165" t="s">
        <v>183</v>
      </c>
      <c r="C158" s="170" t="s">
        <v>85</v>
      </c>
      <c r="D158" s="169">
        <v>1</v>
      </c>
      <c r="E158" s="176" t="s">
        <v>350</v>
      </c>
      <c r="F158" s="181"/>
      <c r="G158" s="183"/>
      <c r="H158" s="171"/>
      <c r="I158" s="184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</row>
    <row r="159" spans="1:25" s="162" customFormat="1" ht="17" customHeight="1" thickBot="1" x14ac:dyDescent="0.4">
      <c r="A159" s="160">
        <v>135</v>
      </c>
      <c r="B159" s="164" t="s">
        <v>184</v>
      </c>
      <c r="C159" s="168" t="s">
        <v>85</v>
      </c>
      <c r="D159" s="169">
        <v>1</v>
      </c>
      <c r="E159" s="175" t="s">
        <v>349</v>
      </c>
      <c r="F159" s="181"/>
      <c r="G159" s="183"/>
      <c r="H159" s="171"/>
      <c r="I159" s="184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</row>
    <row r="160" spans="1:25" s="162" customFormat="1" ht="17" customHeight="1" thickBot="1" x14ac:dyDescent="0.4">
      <c r="A160" s="160">
        <v>136</v>
      </c>
      <c r="B160" s="165" t="s">
        <v>185</v>
      </c>
      <c r="C160" s="170" t="s">
        <v>85</v>
      </c>
      <c r="D160" s="169">
        <v>1</v>
      </c>
      <c r="E160" s="176" t="s">
        <v>348</v>
      </c>
      <c r="F160" s="181"/>
      <c r="G160" s="183"/>
      <c r="H160" s="171"/>
      <c r="I160" s="184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</row>
    <row r="161" spans="1:25" s="162" customFormat="1" ht="17" customHeight="1" thickBot="1" x14ac:dyDescent="0.4">
      <c r="A161" s="160">
        <v>137</v>
      </c>
      <c r="B161" s="164" t="s">
        <v>186</v>
      </c>
      <c r="C161" s="168" t="s">
        <v>85</v>
      </c>
      <c r="D161" s="169">
        <v>1</v>
      </c>
      <c r="E161" s="175" t="s">
        <v>347</v>
      </c>
      <c r="F161" s="181"/>
      <c r="G161" s="183"/>
      <c r="H161" s="171"/>
      <c r="I161" s="184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</row>
    <row r="162" spans="1:25" s="162" customFormat="1" ht="17" customHeight="1" thickBot="1" x14ac:dyDescent="0.4">
      <c r="A162" s="160">
        <v>138</v>
      </c>
      <c r="B162" s="165" t="s">
        <v>187</v>
      </c>
      <c r="C162" s="170" t="s">
        <v>85</v>
      </c>
      <c r="D162" s="169">
        <v>1</v>
      </c>
      <c r="E162" s="176" t="s">
        <v>346</v>
      </c>
      <c r="F162" s="181"/>
      <c r="G162" s="183"/>
      <c r="H162" s="171"/>
      <c r="I162" s="184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</row>
    <row r="163" spans="1:25" s="162" customFormat="1" ht="17" customHeight="1" thickBot="1" x14ac:dyDescent="0.4">
      <c r="A163" s="160">
        <v>139</v>
      </c>
      <c r="B163" s="164" t="s">
        <v>188</v>
      </c>
      <c r="C163" s="168" t="s">
        <v>85</v>
      </c>
      <c r="D163" s="169">
        <v>1</v>
      </c>
      <c r="E163" s="175" t="s">
        <v>345</v>
      </c>
      <c r="F163" s="181"/>
      <c r="G163" s="183"/>
      <c r="H163" s="171"/>
      <c r="I163" s="184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</row>
    <row r="164" spans="1:25" s="162" customFormat="1" ht="17" customHeight="1" thickBot="1" x14ac:dyDescent="0.4">
      <c r="A164" s="160">
        <v>140</v>
      </c>
      <c r="B164" s="165" t="s">
        <v>188</v>
      </c>
      <c r="C164" s="170" t="s">
        <v>85</v>
      </c>
      <c r="D164" s="169">
        <v>1</v>
      </c>
      <c r="E164" s="176" t="s">
        <v>344</v>
      </c>
      <c r="F164" s="181"/>
      <c r="G164" s="183"/>
      <c r="H164" s="171"/>
      <c r="I164" s="184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</row>
    <row r="165" spans="1:25" s="162" customFormat="1" ht="17" customHeight="1" thickBot="1" x14ac:dyDescent="0.4">
      <c r="A165" s="160">
        <v>141</v>
      </c>
      <c r="B165" s="164" t="s">
        <v>189</v>
      </c>
      <c r="C165" s="168" t="s">
        <v>85</v>
      </c>
      <c r="D165" s="169">
        <v>1</v>
      </c>
      <c r="E165" s="175" t="s">
        <v>343</v>
      </c>
      <c r="F165" s="181"/>
      <c r="G165" s="183"/>
      <c r="H165" s="171"/>
      <c r="I165" s="184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</row>
    <row r="166" spans="1:25" s="162" customFormat="1" ht="17" customHeight="1" thickBot="1" x14ac:dyDescent="0.4">
      <c r="A166" s="160">
        <v>142</v>
      </c>
      <c r="B166" s="165" t="s">
        <v>190</v>
      </c>
      <c r="C166" s="170" t="s">
        <v>85</v>
      </c>
      <c r="D166" s="169">
        <v>1</v>
      </c>
      <c r="E166" s="176" t="s">
        <v>342</v>
      </c>
      <c r="F166" s="181"/>
      <c r="G166" s="183"/>
      <c r="H166" s="171"/>
      <c r="I166" s="184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</row>
    <row r="167" spans="1:25" s="162" customFormat="1" ht="17" customHeight="1" thickBot="1" x14ac:dyDescent="0.4">
      <c r="A167" s="160">
        <v>143</v>
      </c>
      <c r="B167" s="164" t="s">
        <v>190</v>
      </c>
      <c r="C167" s="168" t="s">
        <v>85</v>
      </c>
      <c r="D167" s="169">
        <v>1</v>
      </c>
      <c r="E167" s="175" t="s">
        <v>341</v>
      </c>
      <c r="F167" s="181"/>
      <c r="G167" s="183"/>
      <c r="H167" s="171"/>
      <c r="I167" s="184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</row>
    <row r="168" spans="1:25" s="162" customFormat="1" ht="17" customHeight="1" thickBot="1" x14ac:dyDescent="0.4">
      <c r="A168" s="160">
        <v>144</v>
      </c>
      <c r="B168" s="165" t="s">
        <v>190</v>
      </c>
      <c r="C168" s="170" t="s">
        <v>85</v>
      </c>
      <c r="D168" s="169">
        <v>1</v>
      </c>
      <c r="E168" s="176" t="s">
        <v>340</v>
      </c>
      <c r="F168" s="181"/>
      <c r="G168" s="183"/>
      <c r="H168" s="171"/>
      <c r="I168" s="184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</row>
    <row r="169" spans="1:25" s="162" customFormat="1" ht="17" customHeight="1" thickBot="1" x14ac:dyDescent="0.4">
      <c r="A169" s="160">
        <v>145</v>
      </c>
      <c r="B169" s="164" t="s">
        <v>191</v>
      </c>
      <c r="C169" s="168" t="s">
        <v>85</v>
      </c>
      <c r="D169" s="169">
        <v>1</v>
      </c>
      <c r="E169" s="175" t="s">
        <v>339</v>
      </c>
      <c r="F169" s="181"/>
      <c r="G169" s="183"/>
      <c r="H169" s="171"/>
      <c r="I169" s="184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</row>
    <row r="170" spans="1:25" s="162" customFormat="1" ht="17" customHeight="1" thickBot="1" x14ac:dyDescent="0.4">
      <c r="A170" s="160">
        <v>146</v>
      </c>
      <c r="B170" s="165" t="s">
        <v>192</v>
      </c>
      <c r="C170" s="170" t="s">
        <v>85</v>
      </c>
      <c r="D170" s="169">
        <v>1</v>
      </c>
      <c r="E170" s="176" t="s">
        <v>338</v>
      </c>
      <c r="F170" s="181"/>
      <c r="G170" s="183"/>
      <c r="H170" s="171"/>
      <c r="I170" s="184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</row>
    <row r="171" spans="1:25" s="162" customFormat="1" ht="17" customHeight="1" thickBot="1" x14ac:dyDescent="0.4">
      <c r="A171" s="160">
        <v>147</v>
      </c>
      <c r="B171" s="164" t="s">
        <v>193</v>
      </c>
      <c r="C171" s="168" t="s">
        <v>85</v>
      </c>
      <c r="D171" s="169">
        <v>1</v>
      </c>
      <c r="E171" s="175" t="s">
        <v>337</v>
      </c>
      <c r="F171" s="181"/>
      <c r="G171" s="183"/>
      <c r="H171" s="171"/>
      <c r="I171" s="184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</row>
    <row r="172" spans="1:25" s="162" customFormat="1" ht="17" customHeight="1" thickBot="1" x14ac:dyDescent="0.4">
      <c r="A172" s="160">
        <v>148</v>
      </c>
      <c r="B172" s="165" t="s">
        <v>194</v>
      </c>
      <c r="C172" s="170" t="s">
        <v>85</v>
      </c>
      <c r="D172" s="169">
        <v>1</v>
      </c>
      <c r="E172" s="176" t="s">
        <v>213</v>
      </c>
      <c r="F172" s="181"/>
      <c r="G172" s="183"/>
      <c r="H172" s="171"/>
      <c r="I172" s="184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</row>
    <row r="173" spans="1:25" s="162" customFormat="1" ht="17" customHeight="1" thickBot="1" x14ac:dyDescent="0.4">
      <c r="A173" s="160">
        <v>149</v>
      </c>
      <c r="B173" s="164" t="s">
        <v>194</v>
      </c>
      <c r="C173" s="168" t="s">
        <v>85</v>
      </c>
      <c r="D173" s="169">
        <v>1</v>
      </c>
      <c r="E173" s="175" t="s">
        <v>214</v>
      </c>
      <c r="F173" s="181"/>
      <c r="G173" s="183"/>
      <c r="H173" s="171"/>
      <c r="I173" s="184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</row>
    <row r="174" spans="1:25" s="162" customFormat="1" ht="17" customHeight="1" thickBot="1" x14ac:dyDescent="0.4">
      <c r="A174" s="160">
        <v>150</v>
      </c>
      <c r="B174" s="165" t="s">
        <v>195</v>
      </c>
      <c r="C174" s="170" t="s">
        <v>85</v>
      </c>
      <c r="D174" s="169">
        <v>1</v>
      </c>
      <c r="E174" s="176" t="s">
        <v>215</v>
      </c>
      <c r="F174" s="181"/>
      <c r="G174" s="183"/>
      <c r="H174" s="171"/>
      <c r="I174" s="184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</row>
    <row r="175" spans="1:25" s="162" customFormat="1" ht="17" customHeight="1" thickBot="1" x14ac:dyDescent="0.4">
      <c r="A175" s="160">
        <v>151</v>
      </c>
      <c r="B175" s="164" t="s">
        <v>195</v>
      </c>
      <c r="C175" s="168" t="s">
        <v>85</v>
      </c>
      <c r="D175" s="169">
        <v>1</v>
      </c>
      <c r="E175" s="175" t="s">
        <v>216</v>
      </c>
      <c r="F175" s="181"/>
      <c r="G175" s="183"/>
      <c r="H175" s="171"/>
      <c r="I175" s="184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</row>
    <row r="176" spans="1:25" s="162" customFormat="1" ht="17" customHeight="1" thickBot="1" x14ac:dyDescent="0.4">
      <c r="A176" s="160">
        <v>152</v>
      </c>
      <c r="B176" s="165" t="s">
        <v>195</v>
      </c>
      <c r="C176" s="170" t="s">
        <v>85</v>
      </c>
      <c r="D176" s="169">
        <v>1</v>
      </c>
      <c r="E176" s="176" t="s">
        <v>217</v>
      </c>
      <c r="F176" s="181"/>
      <c r="G176" s="183"/>
      <c r="H176" s="171"/>
      <c r="I176" s="184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</row>
    <row r="177" spans="1:25" s="162" customFormat="1" ht="17" customHeight="1" thickBot="1" x14ac:dyDescent="0.4">
      <c r="A177" s="160">
        <v>153</v>
      </c>
      <c r="B177" s="164" t="s">
        <v>196</v>
      </c>
      <c r="C177" s="168" t="s">
        <v>85</v>
      </c>
      <c r="D177" s="169">
        <v>1</v>
      </c>
      <c r="E177" s="175" t="s">
        <v>336</v>
      </c>
      <c r="F177" s="181"/>
      <c r="G177" s="183"/>
      <c r="H177" s="171"/>
      <c r="I177" s="184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</row>
    <row r="178" spans="1:25" s="162" customFormat="1" ht="17" customHeight="1" thickBot="1" x14ac:dyDescent="0.4">
      <c r="A178" s="160">
        <v>154</v>
      </c>
      <c r="B178" s="165" t="s">
        <v>196</v>
      </c>
      <c r="C178" s="170" t="s">
        <v>85</v>
      </c>
      <c r="D178" s="169">
        <v>1</v>
      </c>
      <c r="E178" s="176" t="s">
        <v>335</v>
      </c>
      <c r="F178" s="181"/>
      <c r="G178" s="183"/>
      <c r="H178" s="171"/>
      <c r="I178" s="184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</row>
    <row r="179" spans="1:25" s="162" customFormat="1" ht="17" customHeight="1" thickBot="1" x14ac:dyDescent="0.4">
      <c r="A179" s="160">
        <v>155</v>
      </c>
      <c r="B179" s="164" t="s">
        <v>196</v>
      </c>
      <c r="C179" s="168" t="s">
        <v>85</v>
      </c>
      <c r="D179" s="169">
        <v>1</v>
      </c>
      <c r="E179" s="175" t="s">
        <v>334</v>
      </c>
      <c r="F179" s="181"/>
      <c r="G179" s="183"/>
      <c r="H179" s="171"/>
      <c r="I179" s="184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</row>
    <row r="180" spans="1:25" s="162" customFormat="1" ht="25" customHeight="1" thickBot="1" x14ac:dyDescent="0.4">
      <c r="A180" s="160">
        <v>156</v>
      </c>
      <c r="B180" s="165" t="s">
        <v>196</v>
      </c>
      <c r="C180" s="170" t="s">
        <v>85</v>
      </c>
      <c r="D180" s="169">
        <v>1</v>
      </c>
      <c r="E180" s="176" t="s">
        <v>333</v>
      </c>
      <c r="F180" s="181"/>
      <c r="G180" s="183"/>
      <c r="H180" s="171"/>
      <c r="I180" s="184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</row>
    <row r="181" spans="1:25" s="162" customFormat="1" ht="17" customHeight="1" thickBot="1" x14ac:dyDescent="0.4">
      <c r="A181" s="160">
        <v>157</v>
      </c>
      <c r="B181" s="164" t="s">
        <v>196</v>
      </c>
      <c r="C181" s="168" t="s">
        <v>85</v>
      </c>
      <c r="D181" s="169">
        <v>1</v>
      </c>
      <c r="E181" s="175" t="s">
        <v>332</v>
      </c>
      <c r="F181" s="181"/>
      <c r="G181" s="183"/>
      <c r="H181" s="171"/>
      <c r="I181" s="184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</row>
    <row r="182" spans="1:25" s="162" customFormat="1" ht="17" customHeight="1" thickBot="1" x14ac:dyDescent="0.4">
      <c r="A182" s="160">
        <v>158</v>
      </c>
      <c r="B182" s="165" t="s">
        <v>197</v>
      </c>
      <c r="C182" s="170" t="s">
        <v>85</v>
      </c>
      <c r="D182" s="169">
        <v>1</v>
      </c>
      <c r="E182" s="176" t="s">
        <v>331</v>
      </c>
      <c r="F182" s="181"/>
      <c r="G182" s="183"/>
      <c r="H182" s="171"/>
      <c r="I182" s="184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</row>
    <row r="183" spans="1:25" s="162" customFormat="1" ht="17" customHeight="1" thickBot="1" x14ac:dyDescent="0.4">
      <c r="A183" s="160">
        <v>159</v>
      </c>
      <c r="B183" s="164" t="s">
        <v>198</v>
      </c>
      <c r="C183" s="168" t="s">
        <v>85</v>
      </c>
      <c r="D183" s="169">
        <v>1</v>
      </c>
      <c r="E183" s="175" t="s">
        <v>330</v>
      </c>
      <c r="F183" s="181"/>
      <c r="G183" s="183"/>
      <c r="H183" s="171"/>
      <c r="I183" s="184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</row>
    <row r="184" spans="1:25" s="162" customFormat="1" ht="17" customHeight="1" thickBot="1" x14ac:dyDescent="0.4">
      <c r="A184" s="160">
        <v>160</v>
      </c>
      <c r="B184" s="165" t="s">
        <v>199</v>
      </c>
      <c r="C184" s="170" t="s">
        <v>85</v>
      </c>
      <c r="D184" s="169">
        <v>1</v>
      </c>
      <c r="E184" s="176" t="s">
        <v>329</v>
      </c>
      <c r="F184" s="181"/>
      <c r="G184" s="183"/>
      <c r="H184" s="171"/>
      <c r="I184" s="184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</row>
    <row r="185" spans="1:25" s="162" customFormat="1" ht="17" customHeight="1" thickBot="1" x14ac:dyDescent="0.4">
      <c r="A185" s="160">
        <v>161</v>
      </c>
      <c r="B185" s="164" t="s">
        <v>200</v>
      </c>
      <c r="C185" s="168" t="s">
        <v>218</v>
      </c>
      <c r="D185" s="169">
        <v>1</v>
      </c>
      <c r="E185" s="175" t="s">
        <v>328</v>
      </c>
      <c r="F185" s="181"/>
      <c r="G185" s="183"/>
      <c r="H185" s="171"/>
      <c r="I185" s="184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</row>
    <row r="186" spans="1:25" s="162" customFormat="1" ht="17" customHeight="1" thickBot="1" x14ac:dyDescent="0.4">
      <c r="A186" s="160">
        <v>162</v>
      </c>
      <c r="B186" s="165" t="s">
        <v>200</v>
      </c>
      <c r="C186" s="170" t="s">
        <v>218</v>
      </c>
      <c r="D186" s="169">
        <v>1</v>
      </c>
      <c r="E186" s="176" t="s">
        <v>327</v>
      </c>
      <c r="F186" s="181"/>
      <c r="G186" s="183"/>
      <c r="H186" s="171"/>
      <c r="I186" s="184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</row>
    <row r="187" spans="1:25" s="162" customFormat="1" ht="17" customHeight="1" thickBot="1" x14ac:dyDescent="0.4">
      <c r="A187" s="160">
        <v>163</v>
      </c>
      <c r="B187" s="164" t="s">
        <v>200</v>
      </c>
      <c r="C187" s="168" t="s">
        <v>218</v>
      </c>
      <c r="D187" s="169">
        <v>1</v>
      </c>
      <c r="E187" s="175" t="s">
        <v>326</v>
      </c>
      <c r="F187" s="181"/>
      <c r="G187" s="183"/>
      <c r="H187" s="171"/>
      <c r="I187" s="184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</row>
    <row r="188" spans="1:25" s="162" customFormat="1" ht="17" customHeight="1" thickBot="1" x14ac:dyDescent="0.4">
      <c r="A188" s="160">
        <v>164</v>
      </c>
      <c r="B188" s="165" t="s">
        <v>201</v>
      </c>
      <c r="C188" s="170" t="s">
        <v>85</v>
      </c>
      <c r="D188" s="169">
        <v>1</v>
      </c>
      <c r="E188" s="176" t="s">
        <v>325</v>
      </c>
      <c r="F188" s="181"/>
      <c r="G188" s="183"/>
      <c r="H188" s="171"/>
      <c r="I188" s="184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</row>
    <row r="189" spans="1:25" s="162" customFormat="1" ht="17" customHeight="1" thickBot="1" x14ac:dyDescent="0.4">
      <c r="A189" s="160">
        <v>165</v>
      </c>
      <c r="B189" s="164" t="s">
        <v>202</v>
      </c>
      <c r="C189" s="168" t="s">
        <v>85</v>
      </c>
      <c r="D189" s="169">
        <v>1</v>
      </c>
      <c r="E189" s="175" t="s">
        <v>324</v>
      </c>
      <c r="F189" s="181"/>
      <c r="G189" s="183"/>
      <c r="H189" s="171"/>
      <c r="I189" s="184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</row>
    <row r="190" spans="1:25" ht="15.75" customHeight="1" x14ac:dyDescent="0.35">
      <c r="A190" s="43"/>
      <c r="B190" s="43"/>
      <c r="C190" s="43"/>
      <c r="D190" s="43"/>
      <c r="E190" s="185" t="s">
        <v>376</v>
      </c>
      <c r="F190" s="185"/>
      <c r="G190" s="185"/>
      <c r="H190" s="76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25" ht="51.5" customHeight="1" x14ac:dyDescent="0.35">
      <c r="A191" s="44">
        <v>1</v>
      </c>
      <c r="B191" s="131" t="s">
        <v>41</v>
      </c>
      <c r="C191" s="123"/>
      <c r="D191" s="123"/>
      <c r="E191" s="123"/>
      <c r="F191" s="45" t="s">
        <v>15</v>
      </c>
      <c r="G191" s="46" t="s">
        <v>42</v>
      </c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25" ht="58.5" customHeight="1" x14ac:dyDescent="0.35">
      <c r="A192" s="47" t="str">
        <f>'Запит на закупівлю'!A25</f>
        <v>1</v>
      </c>
      <c r="B192" s="132" t="str">
        <f>'Запит на закупівлю'!B25:E25</f>
        <v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192" s="123"/>
      <c r="D192" s="123"/>
      <c r="E192" s="121"/>
      <c r="F192" s="78"/>
      <c r="G192" s="48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 ht="52.5" customHeight="1" x14ac:dyDescent="0.35">
      <c r="A193" s="65" t="str">
        <f>'Запит на закупівлю'!A26</f>
        <v>2</v>
      </c>
      <c r="B193" s="135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193" s="136"/>
      <c r="D193" s="136"/>
      <c r="E193" s="137"/>
      <c r="F193" s="78"/>
      <c r="G193" s="73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 ht="15.5" x14ac:dyDescent="0.35">
      <c r="A194" s="62" t="str">
        <f>'Запит на закупівлю'!A27</f>
        <v>3</v>
      </c>
      <c r="B194" s="96" t="str">
        <f>'Запит на закупівлю'!B27:E27</f>
        <v>Пропозиція повинна бути подана виключно на e-mail: procurement@stepngo.in.ua</v>
      </c>
      <c r="C194" s="130"/>
      <c r="D194" s="130"/>
      <c r="E194" s="130"/>
      <c r="F194" s="78"/>
      <c r="G194" s="42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 s="57" customFormat="1" ht="15.5" x14ac:dyDescent="0.35">
      <c r="A195" s="62" t="s">
        <v>73</v>
      </c>
      <c r="B195" s="96" t="str">
        <f>'Запит на закупівлю'!B28:E28</f>
        <v>Кожен учасник має право подати не більше однієї пропозиції</v>
      </c>
      <c r="C195" s="130"/>
      <c r="D195" s="130"/>
      <c r="E195" s="130"/>
      <c r="F195" s="78"/>
      <c r="G195" s="42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s="57" customFormat="1" ht="63" customHeight="1" x14ac:dyDescent="0.35">
      <c r="A196" s="62" t="s">
        <v>58</v>
      </c>
      <c r="B196" s="96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196" s="130"/>
      <c r="D196" s="130"/>
      <c r="E196" s="130"/>
      <c r="F196" s="78"/>
      <c r="G196" s="42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 s="57" customFormat="1" ht="15.5" x14ac:dyDescent="0.35">
      <c r="A197" s="62" t="s">
        <v>59</v>
      </c>
      <c r="B197" s="96" t="str">
        <f>'Запит на закупівлю'!B30:E30</f>
        <v>Підписана цінова пропозиція у форматі pdf, якщо є поставлена печатка</v>
      </c>
      <c r="C197" s="130"/>
      <c r="D197" s="130"/>
      <c r="E197" s="130"/>
      <c r="F197" s="78"/>
      <c r="G197" s="42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s="57" customFormat="1" ht="15.5" x14ac:dyDescent="0.35">
      <c r="A198" s="70"/>
      <c r="B198" s="71"/>
      <c r="C198" s="58"/>
      <c r="D198" s="58"/>
      <c r="E198" s="58"/>
      <c r="F198" s="71"/>
      <c r="G198" s="72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ht="15.75" customHeight="1" x14ac:dyDescent="0.35">
      <c r="A199" s="31" t="s">
        <v>43</v>
      </c>
      <c r="B199" s="49"/>
      <c r="C199" s="49"/>
      <c r="D199" s="50"/>
      <c r="E199" s="50"/>
      <c r="F199" s="50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ht="15.75" customHeight="1" x14ac:dyDescent="0.35">
      <c r="A200" s="51"/>
      <c r="B200" s="49"/>
      <c r="C200" s="49"/>
      <c r="D200" s="50"/>
      <c r="E200" s="50"/>
      <c r="F200" s="50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ht="15.75" customHeight="1" x14ac:dyDescent="0.35">
      <c r="A201" s="119" t="s">
        <v>44</v>
      </c>
      <c r="B201" s="118"/>
      <c r="C201" s="118"/>
      <c r="D201" s="118"/>
      <c r="E201" s="118"/>
      <c r="F201" s="118"/>
      <c r="G201" s="118"/>
      <c r="H201" s="118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ht="36" customHeight="1" x14ac:dyDescent="0.35">
      <c r="A202" s="117" t="s">
        <v>45</v>
      </c>
      <c r="B202" s="118"/>
      <c r="C202" s="118"/>
      <c r="D202" s="118"/>
      <c r="E202" s="118"/>
      <c r="F202" s="118"/>
      <c r="G202" s="118"/>
      <c r="H202" s="118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 ht="31.5" customHeight="1" x14ac:dyDescent="0.35">
      <c r="A203" s="117" t="s">
        <v>62</v>
      </c>
      <c r="B203" s="118"/>
      <c r="C203" s="118"/>
      <c r="D203" s="118"/>
      <c r="E203" s="118"/>
      <c r="F203" s="118"/>
      <c r="G203" s="118"/>
      <c r="H203" s="118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 ht="30.75" customHeight="1" x14ac:dyDescent="0.35">
      <c r="A204" s="117" t="s">
        <v>74</v>
      </c>
      <c r="B204" s="118"/>
      <c r="C204" s="118"/>
      <c r="D204" s="118"/>
      <c r="E204" s="118"/>
      <c r="F204" s="118"/>
      <c r="G204" s="118"/>
      <c r="H204" s="118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 ht="15.5" x14ac:dyDescent="0.35">
      <c r="A205" s="117" t="s">
        <v>75</v>
      </c>
      <c r="B205" s="118"/>
      <c r="C205" s="118"/>
      <c r="D205" s="118"/>
      <c r="E205" s="118"/>
      <c r="F205" s="118"/>
      <c r="G205" s="118"/>
      <c r="H205" s="118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 ht="15.75" customHeight="1" x14ac:dyDescent="0.35">
      <c r="A206" s="117"/>
      <c r="B206" s="118"/>
      <c r="C206" s="118"/>
      <c r="D206" s="118"/>
      <c r="E206" s="118"/>
      <c r="F206" s="118"/>
      <c r="G206" s="118"/>
      <c r="H206" s="118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ht="15.75" customHeight="1" x14ac:dyDescent="0.35">
      <c r="A207" s="119" t="s">
        <v>46</v>
      </c>
      <c r="B207" s="118"/>
      <c r="C207" s="118"/>
      <c r="D207" s="118"/>
      <c r="E207" s="118"/>
      <c r="F207" s="118"/>
      <c r="G207" s="118"/>
      <c r="H207" s="118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ht="31.5" customHeight="1" x14ac:dyDescent="0.35">
      <c r="A208" s="117" t="s">
        <v>47</v>
      </c>
      <c r="B208" s="118"/>
      <c r="C208" s="118"/>
      <c r="D208" s="118"/>
      <c r="E208" s="118"/>
      <c r="F208" s="118"/>
      <c r="G208" s="118"/>
      <c r="H208" s="118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ht="15.75" customHeight="1" x14ac:dyDescent="0.35">
      <c r="A209" s="117" t="s">
        <v>48</v>
      </c>
      <c r="B209" s="118"/>
      <c r="C209" s="118"/>
      <c r="D209" s="118"/>
      <c r="E209" s="118"/>
      <c r="F209" s="118"/>
      <c r="G209" s="118"/>
      <c r="H209" s="118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ht="31.5" customHeight="1" x14ac:dyDescent="0.35">
      <c r="A210" s="117" t="s">
        <v>63</v>
      </c>
      <c r="B210" s="118"/>
      <c r="C210" s="118"/>
      <c r="D210" s="118"/>
      <c r="E210" s="118"/>
      <c r="F210" s="118"/>
      <c r="G210" s="118"/>
      <c r="H210" s="118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ht="47.25" customHeight="1" x14ac:dyDescent="0.35">
      <c r="A211" s="117" t="s">
        <v>76</v>
      </c>
      <c r="B211" s="118"/>
      <c r="C211" s="118"/>
      <c r="D211" s="118"/>
      <c r="E211" s="118"/>
      <c r="F211" s="118"/>
      <c r="G211" s="118"/>
      <c r="H211" s="118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ht="33.75" customHeight="1" x14ac:dyDescent="0.35">
      <c r="A212" s="117" t="s">
        <v>77</v>
      </c>
      <c r="B212" s="118"/>
      <c r="C212" s="118"/>
      <c r="D212" s="118"/>
      <c r="E212" s="118"/>
      <c r="F212" s="118"/>
      <c r="G212" s="118"/>
      <c r="H212" s="118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ht="11.25" customHeight="1" x14ac:dyDescent="0.35">
      <c r="A213" s="117"/>
      <c r="B213" s="118"/>
      <c r="C213" s="118"/>
      <c r="D213" s="118"/>
      <c r="E213" s="118"/>
      <c r="F213" s="118"/>
      <c r="G213" s="118"/>
      <c r="H213" s="118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ht="15.75" customHeight="1" x14ac:dyDescent="0.35">
      <c r="A214" s="126" t="s">
        <v>65</v>
      </c>
      <c r="B214" s="127"/>
      <c r="C214" s="127"/>
      <c r="D214" s="127"/>
      <c r="E214" s="127"/>
      <c r="F214" s="127"/>
      <c r="G214" s="127"/>
      <c r="H214" s="127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 ht="7.5" customHeight="1" x14ac:dyDescent="0.35">
      <c r="A215" s="117"/>
      <c r="B215" s="118"/>
      <c r="C215" s="118"/>
      <c r="D215" s="118"/>
      <c r="E215" s="118"/>
      <c r="F215" s="118"/>
      <c r="G215" s="118"/>
      <c r="H215" s="118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 ht="8.25" customHeight="1" x14ac:dyDescent="0.35">
      <c r="A216" s="117"/>
      <c r="B216" s="118"/>
      <c r="C216" s="118"/>
      <c r="D216" s="118"/>
      <c r="E216" s="118"/>
      <c r="F216" s="118"/>
      <c r="G216" s="118"/>
      <c r="H216" s="118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 ht="6.75" customHeight="1" x14ac:dyDescent="0.35">
      <c r="A217" s="117"/>
      <c r="B217" s="118"/>
      <c r="C217" s="118"/>
      <c r="D217" s="118"/>
      <c r="E217" s="118"/>
      <c r="F217" s="118"/>
      <c r="G217" s="118"/>
      <c r="H217" s="118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 ht="15.75" customHeight="1" x14ac:dyDescent="0.35">
      <c r="A218" s="117" t="s">
        <v>66</v>
      </c>
      <c r="B218" s="118"/>
      <c r="C218" s="118"/>
      <c r="D218" s="118"/>
      <c r="E218" s="118"/>
      <c r="F218" s="118"/>
      <c r="G218" s="118"/>
      <c r="H218" s="118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 ht="15.75" customHeight="1" x14ac:dyDescent="0.35">
      <c r="A219" s="31"/>
      <c r="B219" s="52" t="s">
        <v>49</v>
      </c>
      <c r="C219" s="53"/>
      <c r="D219" s="54" t="s">
        <v>50</v>
      </c>
      <c r="E219" s="53"/>
      <c r="F219" s="52" t="s">
        <v>51</v>
      </c>
      <c r="G219" s="53"/>
      <c r="H219" s="53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 ht="15.75" customHeight="1" x14ac:dyDescent="0.3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 ht="15.75" customHeight="1" x14ac:dyDescent="0.3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 ht="15.75" customHeight="1" x14ac:dyDescent="0.3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 ht="15.75" customHeight="1" x14ac:dyDescent="0.3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 ht="15.75" customHeight="1" x14ac:dyDescent="0.3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1:25" ht="15.75" customHeight="1" x14ac:dyDescent="0.3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ht="15.75" customHeight="1" x14ac:dyDescent="0.3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ht="15.75" customHeight="1" x14ac:dyDescent="0.3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ht="15.75" customHeight="1" x14ac:dyDescent="0.3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1:25" ht="15.75" customHeight="1" x14ac:dyDescent="0.3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ht="15.75" customHeight="1" x14ac:dyDescent="0.3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ht="15.75" customHeight="1" x14ac:dyDescent="0.3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ht="15.75" customHeight="1" x14ac:dyDescent="0.3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ht="15.75" customHeight="1" x14ac:dyDescent="0.3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1:25" ht="15.75" customHeight="1" x14ac:dyDescent="0.3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1:25" ht="15.75" customHeight="1" x14ac:dyDescent="0.35">
      <c r="A235" s="31" t="s">
        <v>52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1:25" ht="15.75" customHeight="1" x14ac:dyDescent="0.35">
      <c r="A236" s="31" t="s">
        <v>53</v>
      </c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1:25" ht="15.75" customHeight="1" x14ac:dyDescent="0.3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ht="15.75" customHeight="1" x14ac:dyDescent="0.3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ht="15.75" customHeight="1" x14ac:dyDescent="0.35"/>
    <row r="240" spans="1:25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</sheetData>
  <mergeCells count="61">
    <mergeCell ref="C2:E2"/>
    <mergeCell ref="B193:E193"/>
    <mergeCell ref="B194:E194"/>
    <mergeCell ref="B195:E195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F25:F189"/>
    <mergeCell ref="B196:E196"/>
    <mergeCell ref="B197:E197"/>
    <mergeCell ref="B191:E191"/>
    <mergeCell ref="B192:E192"/>
    <mergeCell ref="B22:C22"/>
    <mergeCell ref="D21:H21"/>
    <mergeCell ref="E190:G190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A3:H3"/>
    <mergeCell ref="A5:H5"/>
    <mergeCell ref="A7:H7"/>
    <mergeCell ref="A218:H218"/>
    <mergeCell ref="A211:H211"/>
    <mergeCell ref="A212:H212"/>
    <mergeCell ref="A213:H213"/>
    <mergeCell ref="A214:H214"/>
    <mergeCell ref="A215:H215"/>
    <mergeCell ref="A216:H216"/>
    <mergeCell ref="A217:H217"/>
    <mergeCell ref="A201:H201"/>
    <mergeCell ref="A202:H202"/>
    <mergeCell ref="A208:H208"/>
    <mergeCell ref="A209:H209"/>
    <mergeCell ref="A210:H210"/>
    <mergeCell ref="A203:H203"/>
    <mergeCell ref="A204:H204"/>
    <mergeCell ref="A205:H205"/>
    <mergeCell ref="A206:H206"/>
    <mergeCell ref="A207:H207"/>
  </mergeCells>
  <conditionalFormatting sqref="D8:H22 G192:G198">
    <cfRule type="containsBlanks" dxfId="1" priority="3">
      <formula>LEN(TRIM(D8))=0</formula>
    </cfRule>
  </conditionalFormatting>
  <dataValidations count="1">
    <dataValidation type="list" allowBlank="1" showErrorMessage="1" sqref="G192:G198">
      <formula1>$A$235:$A$236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2026-04-08T14:24:30Z</dcterms:modified>
</cp:coreProperties>
</file>