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Користувач\Desktop\юнисеф 2\1 кв Кривий ріг\виїзний кейтерінг\"/>
    </mc:Choice>
  </mc:AlternateContent>
  <bookViews>
    <workbookView xWindow="0" yWindow="0" windowWidth="19200" windowHeight="6930" activeTab="1"/>
  </bookViews>
  <sheets>
    <sheet name="Запит на закупівлю" sheetId="1" r:id="rId1"/>
    <sheet name="Форма пропозиції (постачальник)" sheetId="2" r:id="rId2"/>
  </sheets>
  <definedNames>
    <definedName name="_xlnm._FilterDatabase" localSheetId="0" hidden="1">'Запит на закупівлю'!$A$7:$F$32</definedName>
  </definedNames>
  <calcPr calcId="162913"/>
</workbook>
</file>

<file path=xl/calcChain.xml><?xml version="1.0" encoding="utf-8"?>
<calcChain xmlns="http://schemas.openxmlformats.org/spreadsheetml/2006/main">
  <c r="B16" i="1" l="1"/>
  <c r="E16" i="1" l="1"/>
  <c r="B35" i="2" l="1"/>
  <c r="F36" i="2"/>
  <c r="F37" i="2"/>
  <c r="F38" i="2"/>
  <c r="F39" i="2"/>
  <c r="F40" i="2"/>
  <c r="B38" i="2"/>
  <c r="B39" i="2"/>
  <c r="B40" i="2"/>
  <c r="A37" i="2"/>
  <c r="B36" i="2"/>
  <c r="B37" i="2"/>
  <c r="H33" i="2"/>
  <c r="F25" i="2"/>
  <c r="D25" i="2"/>
  <c r="A25" i="2"/>
  <c r="A3" i="2"/>
  <c r="A36" i="2" l="1"/>
  <c r="F35" i="2" l="1"/>
  <c r="A35" i="2"/>
  <c r="B2" i="2"/>
</calcChain>
</file>

<file path=xl/sharedStrings.xml><?xml version="1.0" encoding="utf-8"?>
<sst xmlns="http://schemas.openxmlformats.org/spreadsheetml/2006/main" count="129" uniqueCount="113">
  <si>
    <t>Необхідно заповнити клітинки, що виділено жовтим</t>
  </si>
  <si>
    <t>Порядковий номер закупівлі згідно плану закупівель:</t>
  </si>
  <si>
    <t xml:space="preserve">
Дата формування запиту на закупівлю</t>
  </si>
  <si>
    <t xml:space="preserve">
Дата отримання запиту відділом закупівель</t>
  </si>
  <si>
    <t>Предмет закупівлі:</t>
  </si>
  <si>
    <t>Донор:</t>
  </si>
  <si>
    <t>Проект:</t>
  </si>
  <si>
    <t>Оплата ПДВ за проектом:</t>
  </si>
  <si>
    <t>Опис позицій до закупівлі товарів / технічне завдання для робіт та послуг</t>
  </si>
  <si>
    <t>Опис товарів, послуг або робіт</t>
  </si>
  <si>
    <t xml:space="preserve">№ </t>
  </si>
  <si>
    <t xml:space="preserve">Одиниця виміру </t>
  </si>
  <si>
    <t>кількість</t>
  </si>
  <si>
    <t>Критерії оцінки</t>
  </si>
  <si>
    <t>Вага критерію</t>
  </si>
  <si>
    <t>Підверджуюча документація</t>
  </si>
  <si>
    <t>Вимоги до постачальників товарів, надавачів послуг або виконавців робіт</t>
  </si>
  <si>
    <t>Вимоги</t>
  </si>
  <si>
    <t xml:space="preserve">Додаток 1 до Оголошення </t>
  </si>
  <si>
    <t>№</t>
  </si>
  <si>
    <t>про проведення конкурсних торгів</t>
  </si>
  <si>
    <t>Цінова пропозиція</t>
  </si>
  <si>
    <t>Відомості про компанію учасника</t>
  </si>
  <si>
    <t>Найменування Учасника:</t>
  </si>
  <si>
    <t>Код ЄДРПОУ</t>
  </si>
  <si>
    <t>Юридична адреса:</t>
  </si>
  <si>
    <t>Фактична адреса:</t>
  </si>
  <si>
    <t>Дата державної реєстрації:</t>
  </si>
  <si>
    <t>ПІБ та посада керівника:</t>
  </si>
  <si>
    <t>Номер телефону керівника:</t>
  </si>
  <si>
    <t>Контактна особа з питань подання пропозиції:</t>
  </si>
  <si>
    <t>Номер моб. телефону контактної особи:</t>
  </si>
  <si>
    <t>Електронна пошта керівника:</t>
  </si>
  <si>
    <t>Електронна пошта контактної особи:</t>
  </si>
  <si>
    <t>Адреса веб-сайту:</t>
  </si>
  <si>
    <t>Банківські реквізити:</t>
  </si>
  <si>
    <t>Вид коду економічної діяльності за КВЕД, або вид діяльності згідно статуту, в рамках якого юридична особа має право здійснювати постачання товарів:</t>
  </si>
  <si>
    <t>Група платника єдиного податку (лише для платників єдиного податку</t>
  </si>
  <si>
    <t>Назва товарів, послуг або робіт</t>
  </si>
  <si>
    <t xml:space="preserve">кількість 
</t>
  </si>
  <si>
    <t>вимоги до товарів полуг або робіт / технічні характеристики</t>
  </si>
  <si>
    <t>Терміни надання послуг або робіт</t>
  </si>
  <si>
    <t>Вимоги до надавачів послуг або виконавців робіт*</t>
  </si>
  <si>
    <t>Відповідність вимогам 
(ТАК / НІ)</t>
  </si>
  <si>
    <t>*Невідповідність зазначеним вимогам призводить до автоматичної дискваліфікації</t>
  </si>
  <si>
    <t>Своїм підписом підтверджуємо зобов’язання у випадку акцепту цієї пропозиції Організацією:</t>
  </si>
  <si>
    <t xml:space="preserve">1.  Не вносити жодних змін до цієї пропозиції та дотримуватись умов цієї пропозиції протягом періоду дії пропозиції, який становить – 30 календарних днів з дати подачі пропозиції. Ця цінова пропозиція може бути прийнята (акцептована) Організацією в будь-який момент до завершення періоду її дії; </t>
  </si>
  <si>
    <t>Підписанням та поданням цієї цінової пропозиції учасник погоджується з наступним:</t>
  </si>
  <si>
    <t>1. Організація не зобов’язана приймати найкращу за ціною пропозицію чи будь-яку із отриманих пропозицій. До моменту підписання договору про закупівлю Організація не несе жодних зобов’язань по відношенню до учасників закупівлі або потенційних учасників закупівлі;</t>
  </si>
  <si>
    <t>2. Організація залишає за собою право відхилити цінові пропозиції всіх учасників процедури закупівлі;</t>
  </si>
  <si>
    <t>(підпис)</t>
  </si>
  <si>
    <t>(ПІБ)</t>
  </si>
  <si>
    <t xml:space="preserve">посада (для юридичних осіб)   </t>
  </si>
  <si>
    <t>так</t>
  </si>
  <si>
    <t>ні</t>
  </si>
  <si>
    <r>
      <rPr>
        <b/>
        <sz val="12"/>
        <color theme="1"/>
        <rFont val="Calibri"/>
        <family val="2"/>
      </rPr>
      <t xml:space="preserve">Цінова пропозиція з підписом відповідальної особи та печаткою </t>
    </r>
    <r>
      <rPr>
        <sz val="12"/>
        <color theme="1"/>
        <rFont val="Calibri"/>
        <family val="2"/>
      </rPr>
      <t>(якщо є).</t>
    </r>
  </si>
  <si>
    <t>1</t>
  </si>
  <si>
    <t>2</t>
  </si>
  <si>
    <t>3</t>
  </si>
  <si>
    <t>5</t>
  </si>
  <si>
    <t>6</t>
  </si>
  <si>
    <t xml:space="preserve">Пропозиції приймаються від постачальників, які НЕ є платниками ПДВ.          </t>
  </si>
  <si>
    <t>"Посилення потенціалу муніципальних молодіжних центрів та молодіжних рад у Дніпропетровській та Запорізькій областях для забезпечення значущої участі молоді у процесі прийняття рішень".</t>
  </si>
  <si>
    <t>2. Підписати договір надання послуг 30-и днів з дати прийняття (акцепту) цієї цінової пропозиції з обов’язковим дотриманням положень вимог оголошення;</t>
  </si>
  <si>
    <t>4. Дана цінова  пропозиція та оголошення є невід’ємними частинами відповідного договору на закупівлю , що буде укладений Організацією з переможцем конкурсних торгів;</t>
  </si>
  <si>
    <r>
      <t>одиниця виміру</t>
    </r>
    <r>
      <rPr>
        <sz val="12"/>
        <color theme="1"/>
        <rFont val="Times New Roman"/>
        <family val="1"/>
        <charset val="204"/>
      </rPr>
      <t xml:space="preserve"> </t>
    </r>
  </si>
  <si>
    <r>
      <t>Уповноважений підписати цінову пропозицію для та від імені [назва юридичної особи]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згідно  </t>
    </r>
    <r>
      <rPr>
        <sz val="12"/>
        <color theme="1"/>
        <rFont val="Times New Roman"/>
        <family val="1"/>
        <charset val="204"/>
      </rPr>
      <t>[статуту або довіреності]:</t>
    </r>
  </si>
  <si>
    <r>
      <t xml:space="preserve"> _______</t>
    </r>
    <r>
      <rPr>
        <u/>
        <sz val="12"/>
        <color theme="1"/>
        <rFont val="Times New Roman"/>
        <family val="1"/>
        <charset val="204"/>
      </rPr>
      <t xml:space="preserve">___________________ </t>
    </r>
    <r>
      <rPr>
        <sz val="12"/>
        <color theme="1"/>
        <rFont val="Times New Roman"/>
        <family val="1"/>
        <charset val="204"/>
      </rPr>
      <t xml:space="preserve">                     </t>
    </r>
    <r>
      <rPr>
        <u/>
        <sz val="12"/>
        <color theme="1"/>
        <rFont val="Times New Roman"/>
        <family val="1"/>
        <charset val="204"/>
      </rPr>
      <t>_________________________</t>
    </r>
    <r>
      <rPr>
        <sz val="12"/>
        <color theme="1"/>
        <rFont val="Times New Roman"/>
        <family val="1"/>
        <charset val="204"/>
      </rPr>
      <t xml:space="preserve">           _______________________________________________________      </t>
    </r>
  </si>
  <si>
    <t>Вимоги  / технічні характеристики</t>
  </si>
  <si>
    <t xml:space="preserve">До розгляду на тендері приймаються: </t>
  </si>
  <si>
    <t>Кожен учасник має право подати не більше однієї пропозиції</t>
  </si>
  <si>
    <t xml:space="preserve">Пропозиції вважаються дійсними протягом 30 днів із дати кінцевого строку подання пропозицій. Пропозиції залишаються дійсними протягом зазначеного в тендерній документації строку, який у разі необхідності може бути продовжений. Пропозиція учасника з періодом менш 30 днів, може бути відхилена як така, що не відповідає вимогам. </t>
  </si>
  <si>
    <t>Пропозиція повинна бути подана виключно на e-mail: procurement@stepngo.in.ua</t>
  </si>
  <si>
    <t xml:space="preserve">Пропозиція повинна містити наступні документи , що підтверджують учасника процедури закупівлі: -для фізичних осіб-підприємців - витяг з ЄДР (або виписку не старшу за 2024 рік), витяг з реєстру платників податку, довідку з банку про відкриття рахунку ;-для юридичних осіб - витяг з ЄДР (або виписку не старшу за 2024 рік), витяг з реєстру платників податку, Статут, наказ на призначення директора </t>
  </si>
  <si>
    <t>Підписана цінова пропозиція у форматі pdf, якщо є поставлена печатка</t>
  </si>
  <si>
    <t>Загальна сума пропозиції</t>
  </si>
  <si>
    <t>4</t>
  </si>
  <si>
    <t>3. Поставити товар у відповідності до умов цієї  пропозиції ;</t>
  </si>
  <si>
    <t>4.  Забезпечити повноту та точність виконання цієї цінової пропозиції за формою, цінами та у строки, вказані у цій ціновій пропозиції та оголошенні.</t>
  </si>
  <si>
    <t>5. Участь у конкурсних торгахі пов’язаних осіб або ж змова учасників торгів забороняється. У разі виявлення таких фактів, результати торгів  буде відмінено або договір з відповідним постачальником буде достроково розірвано в односторонньому порядку з поверненням всього отриманого таким постачальником за договором та відшкодуванням збитків завданих Організації;</t>
  </si>
  <si>
    <t>6. Цим підтверджуємо(-ю) нашу(-мою) юридичну, фінансову та іншу спроможність виконати умови даної цінової пропозиції та оголошення, укласти договір на закупівлю  та правдивість всіх відомостей зазначених у цій ціновій пропозиції.</t>
  </si>
  <si>
    <t>вартість одиницю, грн (без ПДВ)</t>
  </si>
  <si>
    <t>Найменування товару , послуги</t>
  </si>
  <si>
    <t>квітень 2026 -квітень 2027 р</t>
  </si>
  <si>
    <t>Термін надання послуг</t>
  </si>
  <si>
    <t>Вартість послуги</t>
  </si>
  <si>
    <t xml:space="preserve">Тендер відкритий для всіх постачальників, які : можуть надати послугу відповідно до запиту ; мають статус платника єдиного податку (пріоритет - не платники ПДВ) - фізична особа 
підприємець (3 група), Товариства з обмеженою відповідальністю (єдиний податок), Приватні підприємства (єдиний податок) ;належним чином зареєстровані в Україні та здійснювати діяльність не менш як два роки з дати 
реєстрації; не мають відкритих судових проваджень, боргових зобов’язань, що можуть призвести до арешту рахунків та активів учасника. </t>
  </si>
  <si>
    <t xml:space="preserve">послуга </t>
  </si>
  <si>
    <t xml:space="preserve"> Комерційні пропозиція ,які не підписані </t>
  </si>
  <si>
    <t>Коментарі (за необхідності)</t>
  </si>
  <si>
    <t>UNISEF</t>
  </si>
  <si>
    <t>Комплект/особа</t>
  </si>
  <si>
    <t>Кава-брейк</t>
  </si>
  <si>
    <t>кава/чай,цукор, вода 0,5 не газована, один вид солоної закуски, один вид десерту</t>
  </si>
  <si>
    <t>Обід</t>
  </si>
  <si>
    <t>перша страва,гарнір, м'ясна/рибна страва, салат, лимонад/компот</t>
  </si>
  <si>
    <t>Фуршет</t>
  </si>
  <si>
    <t xml:space="preserve"> Декілька видів канапе, тарталетки, салати,м’ясні та рибні закуски, солодощі, фрукти, напої. ( Можна  вкласти до пропозиції меню, щоб можна було обрати  )</t>
  </si>
  <si>
    <t xml:space="preserve">Вартість обслуговування </t>
  </si>
  <si>
    <t xml:space="preserve">обслуговування 1 офіціантом </t>
  </si>
  <si>
    <t xml:space="preserve">Оренда обладнання </t>
  </si>
  <si>
    <t>Обладнання яке може знадобитись термопоти, кавоварки, термоконтейнери</t>
  </si>
  <si>
    <t xml:space="preserve">Оренда меблів
</t>
  </si>
  <si>
    <t>за весь захід</t>
  </si>
  <si>
    <t xml:space="preserve">банкетні меблі, барні столи, декор, скатертини
</t>
  </si>
  <si>
    <t>Оренда посуду</t>
  </si>
  <si>
    <t>за комплект</t>
  </si>
  <si>
    <t>столовий посуд, прибори, скло та барний посуд</t>
  </si>
  <si>
    <t>Транспортні витрати</t>
  </si>
  <si>
    <t xml:space="preserve">Закупівля  послуги виїзного кейтерінгу у м.Кривий Ріг </t>
  </si>
  <si>
    <t xml:space="preserve">Локації (з укриттям) будуть знаходитись  в центрі міста або вул. Володимира Великого, 34Б .До надання послуг виїзного кейтерінгу мають входити : оренда обладнання та меблів, обслуговування, доставка ,кава-брейк та обід, в залежності від заявки . Кількість людей 15-40 чоловік. Оплата здійснюватиметься у безготівковій формі в національній валюті — гривні.Термін надання послуг  квітень 2026- квітень2027року. Переможець(ці) тендеру зобов’язується(ються) зберігати оголошені ціни протягом усього терміну дії контракту . </t>
  </si>
  <si>
    <t>Заходи можуть проводитись але не обмежуватись такими адресами : м. Кривий Ріг, вул. Володимира Великого, 34Б</t>
  </si>
  <si>
    <t>Комерційні пропозиції, які будуть надані після закриття тендеру ,23.04.26  після 17:00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</si>
</sst>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г_р_н_._-;\-* #,##0.00\ _г_р_н_._-;_-* &quot;-&quot;??\ _г_р_н_._-;_-@_-"/>
  </numFmts>
  <fonts count="2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</font>
    <font>
      <b/>
      <sz val="12"/>
      <color rgb="FFF2F2F2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</font>
    <font>
      <sz val="8"/>
      <name val="Calibri"/>
      <family val="2"/>
      <scheme val="minor"/>
    </font>
    <font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BFBFBF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2F2F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theme="0"/>
      </right>
      <top style="thin">
        <color rgb="FF000000"/>
      </top>
      <bottom/>
      <diagonal/>
    </border>
    <border>
      <left style="thin">
        <color theme="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7">
    <xf numFmtId="0" fontId="0" fillId="0" borderId="0"/>
    <xf numFmtId="0" fontId="4" fillId="0" borderId="7"/>
    <xf numFmtId="9" fontId="4" fillId="0" borderId="7" applyFont="0" applyFill="0" applyBorder="0" applyAlignment="0" applyProtection="0"/>
    <xf numFmtId="164" fontId="12" fillId="0" borderId="7" applyFont="0" applyFill="0" applyBorder="0" applyAlignment="0" applyProtection="0"/>
    <xf numFmtId="0" fontId="25" fillId="0" borderId="7"/>
    <xf numFmtId="0" fontId="26" fillId="0" borderId="7"/>
    <xf numFmtId="0" fontId="2" fillId="0" borderId="7"/>
  </cellStyleXfs>
  <cellXfs count="170">
    <xf numFmtId="0" fontId="0" fillId="0" borderId="0" xfId="0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5" fillId="0" borderId="0" xfId="0" applyFont="1"/>
    <xf numFmtId="3" fontId="6" fillId="0" borderId="0" xfId="0" applyNumberFormat="1" applyFont="1"/>
    <xf numFmtId="0" fontId="7" fillId="2" borderId="1" xfId="0" applyFont="1" applyFill="1" applyBorder="1" applyAlignment="1">
      <alignment vertical="top"/>
    </xf>
    <xf numFmtId="0" fontId="7" fillId="2" borderId="2" xfId="0" applyFont="1" applyFill="1" applyBorder="1" applyAlignment="1">
      <alignment vertical="top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9" fillId="2" borderId="12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9" fontId="5" fillId="2" borderId="15" xfId="0" applyNumberFormat="1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vertical="center" wrapText="1"/>
    </xf>
    <xf numFmtId="0" fontId="13" fillId="0" borderId="0" xfId="0" applyFont="1"/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wrapText="1"/>
    </xf>
    <xf numFmtId="0" fontId="5" fillId="0" borderId="0" xfId="0" applyFont="1" applyAlignment="1">
      <alignment wrapText="1"/>
    </xf>
    <xf numFmtId="0" fontId="0" fillId="0" borderId="0" xfId="0"/>
    <xf numFmtId="3" fontId="16" fillId="0" borderId="0" xfId="0" applyNumberFormat="1" applyFont="1"/>
    <xf numFmtId="3" fontId="16" fillId="0" borderId="18" xfId="0" applyNumberFormat="1" applyFont="1" applyBorder="1" applyAlignment="1">
      <alignment horizontal="right"/>
    </xf>
    <xf numFmtId="3" fontId="16" fillId="0" borderId="19" xfId="0" applyNumberFormat="1" applyFont="1" applyBorder="1" applyAlignment="1">
      <alignment horizontal="left"/>
    </xf>
    <xf numFmtId="3" fontId="16" fillId="0" borderId="0" xfId="0" applyNumberFormat="1" applyFont="1" applyAlignment="1">
      <alignment horizontal="left" vertical="top"/>
    </xf>
    <xf numFmtId="3" fontId="16" fillId="0" borderId="0" xfId="0" applyNumberFormat="1" applyFont="1" applyAlignment="1">
      <alignment horizontal="center"/>
    </xf>
    <xf numFmtId="0" fontId="16" fillId="0" borderId="12" xfId="0" applyFont="1" applyBorder="1" applyAlignment="1">
      <alignment horizontal="center" vertical="center"/>
    </xf>
    <xf numFmtId="0" fontId="16" fillId="2" borderId="8" xfId="0" applyFont="1" applyFill="1" applyBorder="1" applyAlignment="1">
      <alignment horizontal="left" vertical="top" wrapText="1"/>
    </xf>
    <xf numFmtId="0" fontId="16" fillId="2" borderId="9" xfId="0" applyFont="1" applyFill="1" applyBorder="1" applyAlignment="1">
      <alignment horizontal="left" vertical="top" wrapText="1"/>
    </xf>
    <xf numFmtId="0" fontId="16" fillId="2" borderId="10" xfId="0" applyFont="1" applyFill="1" applyBorder="1" applyAlignment="1">
      <alignment horizontal="left" vertical="top" wrapText="1"/>
    </xf>
    <xf numFmtId="3" fontId="16" fillId="0" borderId="0" xfId="0" applyNumberFormat="1" applyFont="1" applyAlignment="1">
      <alignment wrapText="1"/>
    </xf>
    <xf numFmtId="0" fontId="17" fillId="3" borderId="28" xfId="0" applyFont="1" applyFill="1" applyBorder="1" applyAlignment="1">
      <alignment horizontal="center" vertical="center" wrapText="1"/>
    </xf>
    <xf numFmtId="4" fontId="16" fillId="2" borderId="25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3" fontId="16" fillId="0" borderId="0" xfId="0" applyNumberFormat="1" applyFont="1" applyAlignment="1">
      <alignment horizontal="center" vertical="top"/>
    </xf>
    <xf numFmtId="0" fontId="18" fillId="3" borderId="12" xfId="0" applyFont="1" applyFill="1" applyBorder="1" applyAlignment="1">
      <alignment horizontal="left" vertical="top" wrapText="1"/>
    </xf>
    <xf numFmtId="0" fontId="17" fillId="3" borderId="12" xfId="0" applyFont="1" applyFill="1" applyBorder="1" applyAlignment="1">
      <alignment horizontal="left" vertical="top" wrapText="1"/>
    </xf>
    <xf numFmtId="0" fontId="17" fillId="3" borderId="12" xfId="0" applyFont="1" applyFill="1" applyBorder="1" applyAlignment="1">
      <alignment horizontal="center" vertical="top" wrapText="1"/>
    </xf>
    <xf numFmtId="49" fontId="16" fillId="2" borderId="12" xfId="0" applyNumberFormat="1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left" vertical="center" wrapText="1"/>
    </xf>
    <xf numFmtId="4" fontId="16" fillId="2" borderId="12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 wrapText="1"/>
    </xf>
    <xf numFmtId="0" fontId="19" fillId="0" borderId="0" xfId="0" applyFont="1" applyAlignment="1">
      <alignment horizontal="left"/>
    </xf>
    <xf numFmtId="0" fontId="16" fillId="0" borderId="0" xfId="0" applyFont="1" applyAlignment="1">
      <alignment vertical="top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3" fontId="23" fillId="0" borderId="0" xfId="0" applyNumberFormat="1" applyFont="1"/>
    <xf numFmtId="0" fontId="16" fillId="0" borderId="0" xfId="0" applyFont="1"/>
    <xf numFmtId="0" fontId="16" fillId="0" borderId="0" xfId="0" applyFont="1"/>
    <xf numFmtId="0" fontId="22" fillId="0" borderId="7" xfId="0" applyFont="1" applyBorder="1"/>
    <xf numFmtId="3" fontId="7" fillId="2" borderId="25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49" fontId="16" fillId="2" borderId="25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top" wrapText="1"/>
    </xf>
    <xf numFmtId="0" fontId="16" fillId="0" borderId="25" xfId="0" applyFont="1" applyBorder="1" applyAlignment="1">
      <alignment vertical="center" wrapText="1"/>
    </xf>
    <xf numFmtId="49" fontId="16" fillId="2" borderId="28" xfId="0" applyNumberFormat="1" applyFont="1" applyFill="1" applyBorder="1" applyAlignment="1">
      <alignment horizontal="center" vertical="center" wrapText="1"/>
    </xf>
    <xf numFmtId="0" fontId="16" fillId="0" borderId="25" xfId="0" applyFont="1" applyBorder="1" applyAlignment="1">
      <alignment horizontal="center"/>
    </xf>
    <xf numFmtId="0" fontId="3" fillId="0" borderId="0" xfId="0" applyFont="1"/>
    <xf numFmtId="0" fontId="10" fillId="2" borderId="7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5" fillId="2" borderId="7" xfId="0" applyFont="1" applyFill="1" applyBorder="1" applyAlignment="1">
      <alignment horizontal="left" vertical="center" wrapText="1"/>
    </xf>
    <xf numFmtId="0" fontId="16" fillId="0" borderId="7" xfId="0" applyFont="1" applyBorder="1"/>
    <xf numFmtId="0" fontId="7" fillId="2" borderId="21" xfId="0" applyFont="1" applyFill="1" applyBorder="1" applyAlignment="1">
      <alignment horizontal="center" vertical="top" wrapText="1"/>
    </xf>
    <xf numFmtId="0" fontId="9" fillId="2" borderId="25" xfId="0" applyFont="1" applyFill="1" applyBorder="1" applyAlignment="1">
      <alignment horizontal="left" vertical="top" wrapText="1"/>
    </xf>
    <xf numFmtId="3" fontId="16" fillId="0" borderId="25" xfId="0" applyNumberFormat="1" applyFont="1" applyBorder="1"/>
    <xf numFmtId="49" fontId="16" fillId="2" borderId="7" xfId="0" applyNumberFormat="1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left" vertical="center" wrapText="1"/>
    </xf>
    <xf numFmtId="4" fontId="16" fillId="2" borderId="7" xfId="0" applyNumberFormat="1" applyFont="1" applyFill="1" applyBorder="1" applyAlignment="1">
      <alignment horizontal="center" vertical="center"/>
    </xf>
    <xf numFmtId="4" fontId="16" fillId="2" borderId="28" xfId="0" applyNumberFormat="1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6" fillId="0" borderId="25" xfId="0" applyFont="1" applyBorder="1" applyAlignment="1">
      <alignment horizontal="center" vertical="center" wrapText="1"/>
    </xf>
    <xf numFmtId="0" fontId="2" fillId="0" borderId="0" xfId="0" applyFont="1"/>
    <xf numFmtId="0" fontId="16" fillId="0" borderId="25" xfId="5" applyFont="1" applyBorder="1" applyAlignment="1">
      <alignment horizontal="left" vertical="center" wrapText="1"/>
    </xf>
    <xf numFmtId="0" fontId="16" fillId="0" borderId="0" xfId="0" applyFont="1"/>
    <xf numFmtId="3" fontId="17" fillId="3" borderId="28" xfId="0" applyNumberFormat="1" applyFont="1" applyFill="1" applyBorder="1" applyAlignment="1">
      <alignment horizontal="center" vertical="center" wrapText="1"/>
    </xf>
    <xf numFmtId="3" fontId="16" fillId="0" borderId="25" xfId="0" applyNumberFormat="1" applyFont="1" applyBorder="1" applyAlignment="1">
      <alignment horizontal="center" vertical="center" wrapText="1"/>
    </xf>
    <xf numFmtId="3" fontId="16" fillId="0" borderId="25" xfId="0" applyNumberFormat="1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left" vertical="center" wrapText="1"/>
    </xf>
    <xf numFmtId="0" fontId="16" fillId="0" borderId="12" xfId="0" applyFont="1" applyBorder="1" applyAlignment="1">
      <alignment vertical="top" wrapText="1"/>
    </xf>
    <xf numFmtId="3" fontId="16" fillId="0" borderId="30" xfId="0" applyNumberFormat="1" applyFont="1" applyBorder="1" applyAlignment="1">
      <alignment horizontal="center" vertical="center" wrapText="1"/>
    </xf>
    <xf numFmtId="0" fontId="16" fillId="0" borderId="30" xfId="5" applyFont="1" applyBorder="1" applyAlignment="1">
      <alignment horizontal="left" vertical="center" wrapText="1"/>
    </xf>
    <xf numFmtId="3" fontId="16" fillId="0" borderId="30" xfId="0" applyNumberFormat="1" applyFont="1" applyBorder="1" applyAlignment="1">
      <alignment vertical="center" wrapText="1"/>
    </xf>
    <xf numFmtId="3" fontId="16" fillId="0" borderId="30" xfId="0" applyNumberFormat="1" applyFont="1" applyBorder="1" applyAlignment="1">
      <alignment horizontal="left" vertical="center" wrapText="1"/>
    </xf>
    <xf numFmtId="0" fontId="16" fillId="0" borderId="25" xfId="0" applyFont="1" applyBorder="1"/>
    <xf numFmtId="0" fontId="16" fillId="0" borderId="16" xfId="0" applyFont="1" applyBorder="1" applyAlignment="1">
      <alignment vertical="top" wrapText="1"/>
    </xf>
    <xf numFmtId="0" fontId="16" fillId="0" borderId="16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5" xfId="0" applyFont="1" applyBorder="1" applyAlignment="1">
      <alignment vertical="top" wrapText="1"/>
    </xf>
    <xf numFmtId="0" fontId="16" fillId="0" borderId="25" xfId="0" applyFont="1" applyBorder="1" applyAlignment="1">
      <alignment horizontal="center" wrapText="1"/>
    </xf>
    <xf numFmtId="0" fontId="16" fillId="8" borderId="25" xfId="0" applyFont="1" applyFill="1" applyBorder="1"/>
    <xf numFmtId="0" fontId="5" fillId="0" borderId="0" xfId="0" applyFont="1" applyAlignment="1">
      <alignment horizontal="center" wrapText="1"/>
    </xf>
    <xf numFmtId="0" fontId="7" fillId="3" borderId="25" xfId="0" applyFont="1" applyFill="1" applyBorder="1" applyAlignment="1">
      <alignment horizontal="center" vertical="top" wrapText="1"/>
    </xf>
    <xf numFmtId="0" fontId="8" fillId="0" borderId="25" xfId="0" applyFont="1" applyBorder="1" applyAlignment="1">
      <alignment wrapText="1"/>
    </xf>
    <xf numFmtId="0" fontId="7" fillId="3" borderId="13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7" fillId="2" borderId="3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7" fillId="2" borderId="7" xfId="0" applyFont="1" applyFill="1" applyBorder="1" applyAlignment="1">
      <alignment horizontal="center" vertical="top" wrapText="1"/>
    </xf>
    <xf numFmtId="0" fontId="7" fillId="3" borderId="26" xfId="0" applyFont="1" applyFill="1" applyBorder="1" applyAlignment="1">
      <alignment horizontal="center" vertical="top" wrapText="1"/>
    </xf>
    <xf numFmtId="0" fontId="8" fillId="0" borderId="27" xfId="0" applyFont="1" applyBorder="1" applyAlignment="1">
      <alignment wrapText="1"/>
    </xf>
    <xf numFmtId="0" fontId="24" fillId="0" borderId="25" xfId="0" applyFont="1" applyBorder="1" applyAlignment="1">
      <alignment horizontal="left"/>
    </xf>
    <xf numFmtId="0" fontId="5" fillId="2" borderId="3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center" vertical="top" wrapText="1"/>
    </xf>
    <xf numFmtId="0" fontId="8" fillId="0" borderId="11" xfId="0" applyFont="1" applyBorder="1" applyAlignment="1">
      <alignment wrapText="1"/>
    </xf>
    <xf numFmtId="0" fontId="7" fillId="2" borderId="25" xfId="0" applyFont="1" applyFill="1" applyBorder="1" applyAlignment="1">
      <alignment horizontal="center" vertical="top" wrapText="1"/>
    </xf>
    <xf numFmtId="0" fontId="24" fillId="0" borderId="25" xfId="0" applyFont="1" applyBorder="1" applyAlignment="1">
      <alignment horizontal="left" wrapText="1"/>
    </xf>
    <xf numFmtId="0" fontId="16" fillId="0" borderId="25" xfId="0" applyFont="1" applyBorder="1" applyAlignment="1">
      <alignment horizontal="left" wrapText="1"/>
    </xf>
    <xf numFmtId="0" fontId="10" fillId="2" borderId="7" xfId="0" applyFont="1" applyFill="1" applyBorder="1" applyAlignment="1">
      <alignment horizontal="center" wrapText="1"/>
    </xf>
    <xf numFmtId="0" fontId="16" fillId="2" borderId="25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/>
    </xf>
    <xf numFmtId="0" fontId="8" fillId="0" borderId="4" xfId="0" applyFont="1" applyBorder="1"/>
    <xf numFmtId="0" fontId="8" fillId="0" borderId="5" xfId="0" applyFont="1" applyBorder="1"/>
    <xf numFmtId="14" fontId="5" fillId="0" borderId="3" xfId="0" applyNumberFormat="1" applyFont="1" applyBorder="1" applyAlignment="1">
      <alignment horizontal="left"/>
    </xf>
    <xf numFmtId="0" fontId="5" fillId="2" borderId="6" xfId="0" applyFont="1" applyFill="1" applyBorder="1" applyAlignment="1">
      <alignment horizontal="left" vertical="center" wrapText="1"/>
    </xf>
    <xf numFmtId="0" fontId="8" fillId="0" borderId="7" xfId="0" applyFont="1" applyBorder="1"/>
    <xf numFmtId="0" fontId="13" fillId="0" borderId="3" xfId="0" applyFont="1" applyBorder="1" applyAlignment="1">
      <alignment horizontal="left" wrapText="1"/>
    </xf>
    <xf numFmtId="0" fontId="7" fillId="2" borderId="3" xfId="0" applyFont="1" applyFill="1" applyBorder="1" applyAlignment="1">
      <alignment horizontal="left" vertical="center" wrapText="1"/>
    </xf>
    <xf numFmtId="0" fontId="13" fillId="0" borderId="8" xfId="0" applyFont="1" applyBorder="1" applyAlignment="1">
      <alignment wrapText="1"/>
    </xf>
    <xf numFmtId="0" fontId="15" fillId="0" borderId="17" xfId="0" applyFont="1" applyBorder="1" applyAlignment="1">
      <alignment wrapText="1"/>
    </xf>
    <xf numFmtId="0" fontId="15" fillId="0" borderId="10" xfId="0" applyFont="1" applyBorder="1" applyAlignment="1">
      <alignment wrapText="1"/>
    </xf>
    <xf numFmtId="0" fontId="13" fillId="0" borderId="26" xfId="0" applyFont="1" applyBorder="1" applyAlignment="1">
      <alignment wrapText="1"/>
    </xf>
    <xf numFmtId="0" fontId="15" fillId="0" borderId="27" xfId="0" applyFont="1" applyBorder="1" applyAlignment="1">
      <alignment wrapText="1"/>
    </xf>
    <xf numFmtId="0" fontId="15" fillId="0" borderId="15" xfId="0" applyFont="1" applyBorder="1" applyAlignment="1">
      <alignment wrapText="1"/>
    </xf>
    <xf numFmtId="0" fontId="11" fillId="6" borderId="22" xfId="0" applyFont="1" applyFill="1" applyBorder="1" applyAlignment="1">
      <alignment horizontal="left" vertical="top" wrapText="1"/>
    </xf>
    <xf numFmtId="0" fontId="11" fillId="6" borderId="23" xfId="0" applyFont="1" applyFill="1" applyBorder="1" applyAlignment="1">
      <alignment horizontal="left" vertical="top" wrapText="1"/>
    </xf>
    <xf numFmtId="0" fontId="11" fillId="6" borderId="24" xfId="0" applyFont="1" applyFill="1" applyBorder="1" applyAlignment="1">
      <alignment horizontal="left" vertical="top" wrapText="1"/>
    </xf>
    <xf numFmtId="0" fontId="13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6" fillId="0" borderId="0" xfId="0" applyFont="1"/>
    <xf numFmtId="0" fontId="16" fillId="0" borderId="0" xfId="0" applyFont="1" applyAlignment="1">
      <alignment horizontal="left" vertical="top" wrapText="1"/>
    </xf>
    <xf numFmtId="0" fontId="16" fillId="5" borderId="6" xfId="0" applyFont="1" applyFill="1" applyBorder="1" applyAlignment="1">
      <alignment horizontal="left" vertical="top" wrapText="1"/>
    </xf>
    <xf numFmtId="0" fontId="22" fillId="0" borderId="7" xfId="0" applyFont="1" applyBorder="1"/>
    <xf numFmtId="3" fontId="16" fillId="0" borderId="3" xfId="0" applyNumberFormat="1" applyFont="1" applyBorder="1" applyAlignment="1">
      <alignment horizontal="center"/>
    </xf>
    <xf numFmtId="0" fontId="22" fillId="0" borderId="5" xfId="0" applyFont="1" applyBorder="1"/>
    <xf numFmtId="3" fontId="16" fillId="0" borderId="20" xfId="0" applyNumberFormat="1" applyFont="1" applyBorder="1" applyAlignment="1">
      <alignment horizontal="left" vertical="center"/>
    </xf>
    <xf numFmtId="0" fontId="22" fillId="0" borderId="21" xfId="0" applyFont="1" applyBorder="1"/>
    <xf numFmtId="3" fontId="16" fillId="0" borderId="3" xfId="0" applyNumberFormat="1" applyFont="1" applyBorder="1" applyAlignment="1">
      <alignment horizontal="left" vertical="center" wrapText="1"/>
    </xf>
    <xf numFmtId="0" fontId="22" fillId="0" borderId="4" xfId="0" applyFont="1" applyBorder="1"/>
    <xf numFmtId="3" fontId="17" fillId="0" borderId="0" xfId="0" applyNumberFormat="1" applyFont="1" applyAlignment="1">
      <alignment horizontal="center" vertical="top"/>
    </xf>
    <xf numFmtId="0" fontId="17" fillId="4" borderId="3" xfId="0" applyFont="1" applyFill="1" applyBorder="1" applyAlignment="1">
      <alignment horizontal="center" vertical="top" wrapText="1"/>
    </xf>
    <xf numFmtId="0" fontId="16" fillId="0" borderId="3" xfId="0" applyFont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top" wrapText="1"/>
    </xf>
    <xf numFmtId="0" fontId="17" fillId="3" borderId="17" xfId="0" applyFont="1" applyFill="1" applyBorder="1" applyAlignment="1">
      <alignment horizontal="center" vertical="top" wrapText="1"/>
    </xf>
    <xf numFmtId="0" fontId="16" fillId="2" borderId="3" xfId="0" applyFont="1" applyFill="1" applyBorder="1" applyAlignment="1">
      <alignment horizontal="left" vertical="center" wrapText="1"/>
    </xf>
    <xf numFmtId="49" fontId="16" fillId="2" borderId="3" xfId="0" applyNumberFormat="1" applyFont="1" applyFill="1" applyBorder="1" applyAlignment="1">
      <alignment horizontal="left" vertical="top" wrapText="1"/>
    </xf>
    <xf numFmtId="3" fontId="17" fillId="0" borderId="27" xfId="0" applyNumberFormat="1" applyFont="1" applyBorder="1" applyAlignment="1">
      <alignment horizontal="right" vertical="top"/>
    </xf>
    <xf numFmtId="3" fontId="17" fillId="0" borderId="29" xfId="0" applyNumberFormat="1" applyFont="1" applyBorder="1" applyAlignment="1">
      <alignment horizontal="right" vertical="top"/>
    </xf>
    <xf numFmtId="0" fontId="16" fillId="2" borderId="20" xfId="0" applyFont="1" applyFill="1" applyBorder="1" applyAlignment="1">
      <alignment horizontal="left" vertical="center" wrapText="1"/>
    </xf>
    <xf numFmtId="0" fontId="22" fillId="0" borderId="11" xfId="0" applyFont="1" applyBorder="1"/>
    <xf numFmtId="0" fontId="22" fillId="0" borderId="25" xfId="0" applyFont="1" applyBorder="1"/>
    <xf numFmtId="0" fontId="1" fillId="0" borderId="0" xfId="0" applyFont="1"/>
  </cellXfs>
  <cellStyles count="7">
    <cellStyle name="Звичайний" xfId="0" builtinId="0"/>
    <cellStyle name="Звичайний 2" xfId="4"/>
    <cellStyle name="Звичайний 3" xfId="6"/>
    <cellStyle name="Обычный 2" xfId="1"/>
    <cellStyle name="Обычный 2 2" xfId="5"/>
    <cellStyle name="Процентный 2" xfId="2"/>
    <cellStyle name="Финансовый 2" xfId="3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Z967"/>
  <sheetViews>
    <sheetView topLeftCell="A16" zoomScale="70" zoomScaleNormal="70" workbookViewId="0">
      <selection activeCell="E36" sqref="E36"/>
    </sheetView>
  </sheetViews>
  <sheetFormatPr defaultColWidth="14.453125" defaultRowHeight="15" customHeight="1" x14ac:dyDescent="0.35"/>
  <cols>
    <col min="1" max="1" width="7.6328125" customWidth="1"/>
    <col min="2" max="2" width="38.453125" customWidth="1"/>
    <col min="3" max="3" width="10.453125" customWidth="1"/>
    <col min="4" max="4" width="16" customWidth="1"/>
    <col min="5" max="5" width="132.54296875" customWidth="1"/>
    <col min="6" max="6" width="49.08984375" customWidth="1"/>
    <col min="7" max="8" width="9.08984375" customWidth="1"/>
    <col min="9" max="26" width="8.6328125" customWidth="1"/>
  </cols>
  <sheetData>
    <row r="1" spans="1:26" ht="15.75" customHeight="1" x14ac:dyDescent="0.35">
      <c r="A1" s="1"/>
      <c r="B1" s="1"/>
      <c r="C1" s="2"/>
      <c r="D1" s="2"/>
      <c r="E1" s="2"/>
      <c r="F1" s="2"/>
      <c r="G1" s="3"/>
      <c r="H1" s="4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35">
      <c r="A2" s="5" t="s">
        <v>1</v>
      </c>
      <c r="B2" s="6"/>
      <c r="C2" s="7"/>
      <c r="D2" s="126">
        <v>15</v>
      </c>
      <c r="E2" s="127"/>
      <c r="F2" s="128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35">
      <c r="A3" s="8"/>
      <c r="B3" s="7"/>
      <c r="C3" s="7"/>
      <c r="D3" s="7"/>
      <c r="E3" s="9"/>
      <c r="F3" s="9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35">
      <c r="A4" s="9" t="s">
        <v>2</v>
      </c>
      <c r="B4" s="10"/>
      <c r="C4" s="7"/>
      <c r="D4" s="129">
        <v>46132</v>
      </c>
      <c r="E4" s="127"/>
      <c r="F4" s="128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x14ac:dyDescent="0.35">
      <c r="A5" s="130" t="s">
        <v>3</v>
      </c>
      <c r="B5" s="131"/>
      <c r="C5" s="7"/>
      <c r="D5" s="7"/>
      <c r="E5" s="7"/>
      <c r="F5" s="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35">
      <c r="A6" s="11"/>
      <c r="B6" s="11"/>
      <c r="C6" s="7"/>
      <c r="D6" s="7"/>
      <c r="E6" s="2"/>
      <c r="F6" s="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35">
      <c r="A7" s="9"/>
      <c r="B7" s="9"/>
      <c r="C7" s="9"/>
      <c r="D7" s="9"/>
      <c r="E7" s="9"/>
      <c r="F7" s="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35">
      <c r="A8" s="23" t="s">
        <v>4</v>
      </c>
      <c r="B8" s="24"/>
      <c r="C8" s="25"/>
      <c r="D8" s="132" t="s">
        <v>109</v>
      </c>
      <c r="E8" s="112"/>
      <c r="F8" s="11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35">
      <c r="A9" s="133" t="s">
        <v>5</v>
      </c>
      <c r="B9" s="112"/>
      <c r="C9" s="113"/>
      <c r="D9" s="134" t="s">
        <v>90</v>
      </c>
      <c r="E9" s="135"/>
      <c r="F9" s="136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5">
      <c r="A10" s="133" t="s">
        <v>6</v>
      </c>
      <c r="B10" s="112"/>
      <c r="C10" s="113"/>
      <c r="D10" s="137" t="s">
        <v>62</v>
      </c>
      <c r="E10" s="138"/>
      <c r="F10" s="139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9.5" customHeight="1" x14ac:dyDescent="0.35">
      <c r="A11" s="133" t="s">
        <v>7</v>
      </c>
      <c r="B11" s="112"/>
      <c r="C11" s="113"/>
      <c r="D11" s="140" t="s">
        <v>61</v>
      </c>
      <c r="E11" s="141"/>
      <c r="F11" s="14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95.5" customHeight="1" x14ac:dyDescent="0.35">
      <c r="A12" s="133" t="s">
        <v>8</v>
      </c>
      <c r="B12" s="112"/>
      <c r="C12" s="113"/>
      <c r="D12" s="143" t="s">
        <v>110</v>
      </c>
      <c r="E12" s="144"/>
      <c r="F12" s="145"/>
      <c r="G12" s="3"/>
      <c r="H12" s="3"/>
      <c r="I12" s="3"/>
      <c r="J12" s="3"/>
      <c r="K12" s="2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35">
      <c r="A13" s="12">
        <v>1</v>
      </c>
      <c r="B13" s="13"/>
      <c r="C13" s="13"/>
      <c r="D13" s="13"/>
      <c r="E13" s="13"/>
      <c r="F13" s="26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35">
      <c r="A14" s="106" t="s">
        <v>9</v>
      </c>
      <c r="B14" s="107"/>
      <c r="C14" s="107"/>
      <c r="D14" s="107"/>
      <c r="E14" s="107"/>
      <c r="F14" s="107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9.5" customHeight="1" x14ac:dyDescent="0.35">
      <c r="A15" s="62" t="s">
        <v>10</v>
      </c>
      <c r="B15" s="62" t="s">
        <v>82</v>
      </c>
      <c r="C15" s="62" t="s">
        <v>11</v>
      </c>
      <c r="D15" s="61" t="s">
        <v>12</v>
      </c>
      <c r="E15" s="62" t="s">
        <v>68</v>
      </c>
      <c r="F15" s="62" t="s">
        <v>84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s="30" customFormat="1" ht="90.5" customHeight="1" x14ac:dyDescent="0.35">
      <c r="A16" s="63">
        <v>1</v>
      </c>
      <c r="B16" s="66" t="str">
        <f>D8</f>
        <v xml:space="preserve">Закупівля  послуги виїзного кейтерінгу у м.Кривий Ріг </v>
      </c>
      <c r="C16" s="81" t="s">
        <v>87</v>
      </c>
      <c r="D16" s="85">
        <v>1</v>
      </c>
      <c r="E16" s="82" t="str">
        <f>D12</f>
        <v xml:space="preserve">Локації (з укриттям) будуть знаходитись  в центрі міста або вул. Володимира Великого, 34Б .До надання послуг виїзного кейтерінгу мають входити : оренда обладнання та меблів, обслуговування, доставка ,кава-брейк та обід, в залежності від заявки . Кількість людей 15-40 чоловік. Оплата здійснюватиметься у безготівковій формі в національній валюті — гривні.Термін надання послуг  квітень 2026- квітень2027року. Переможець(ці) тендеру зобов’язується(ються) зберігати оголошені ціни протягом усього терміну дії контракту . </v>
      </c>
      <c r="F16" s="83" t="s">
        <v>83</v>
      </c>
      <c r="G16" s="8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75" customHeight="1" x14ac:dyDescent="0.35">
      <c r="A17" s="114"/>
      <c r="B17" s="114"/>
      <c r="C17" s="114"/>
      <c r="D17" s="114"/>
      <c r="E17" s="114"/>
      <c r="F17" s="6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" customHeight="1" x14ac:dyDescent="0.35">
      <c r="A18" s="27"/>
      <c r="B18" s="15"/>
      <c r="C18" s="15"/>
      <c r="D18" s="15"/>
      <c r="E18" s="15"/>
      <c r="F18" s="1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35">
      <c r="A19" s="108" t="s">
        <v>13</v>
      </c>
      <c r="B19" s="109"/>
      <c r="C19" s="109"/>
      <c r="D19" s="109"/>
      <c r="E19" s="109"/>
      <c r="F19" s="110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35">
      <c r="A20" s="17">
        <v>1</v>
      </c>
      <c r="B20" s="111" t="s">
        <v>13</v>
      </c>
      <c r="C20" s="112"/>
      <c r="D20" s="113"/>
      <c r="E20" s="18" t="s">
        <v>14</v>
      </c>
      <c r="F20" s="19" t="s">
        <v>15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7.75" customHeight="1" x14ac:dyDescent="0.35">
      <c r="A21" s="14">
        <v>1</v>
      </c>
      <c r="B21" s="118" t="s">
        <v>85</v>
      </c>
      <c r="C21" s="112"/>
      <c r="D21" s="113"/>
      <c r="E21" s="20">
        <v>1</v>
      </c>
      <c r="F21" s="21" t="s">
        <v>55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35">
      <c r="A22" s="28">
        <v>1</v>
      </c>
      <c r="B22" s="16"/>
      <c r="C22" s="16"/>
      <c r="D22" s="16"/>
      <c r="E22" s="16"/>
      <c r="F22" s="1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35">
      <c r="A23" s="119" t="s">
        <v>16</v>
      </c>
      <c r="B23" s="120"/>
      <c r="C23" s="120"/>
      <c r="D23" s="120"/>
      <c r="E23" s="120"/>
      <c r="F23" s="11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35">
      <c r="A24" s="75">
        <v>1</v>
      </c>
      <c r="B24" s="121" t="s">
        <v>17</v>
      </c>
      <c r="C24" s="107"/>
      <c r="D24" s="107"/>
      <c r="E24" s="107"/>
      <c r="F24" s="74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54" customHeight="1" x14ac:dyDescent="0.35">
      <c r="A25" s="64" t="s">
        <v>56</v>
      </c>
      <c r="B25" s="122" t="s">
        <v>86</v>
      </c>
      <c r="C25" s="122"/>
      <c r="D25" s="122"/>
      <c r="E25" s="122"/>
      <c r="F25" s="72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45.5" customHeight="1" x14ac:dyDescent="0.35">
      <c r="A26" s="64" t="s">
        <v>57</v>
      </c>
      <c r="B26" s="123" t="s">
        <v>71</v>
      </c>
      <c r="C26" s="123"/>
      <c r="D26" s="123"/>
      <c r="E26" s="123"/>
      <c r="F26" s="72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s="30" customFormat="1" ht="15.75" customHeight="1" x14ac:dyDescent="0.35">
      <c r="A27" s="64" t="s">
        <v>58</v>
      </c>
      <c r="B27" s="125" t="s">
        <v>72</v>
      </c>
      <c r="C27" s="125"/>
      <c r="D27" s="125"/>
      <c r="E27" s="125"/>
      <c r="F27" s="72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" customHeight="1" x14ac:dyDescent="0.35">
      <c r="A28" s="68">
        <v>4</v>
      </c>
      <c r="B28" s="117" t="s">
        <v>70</v>
      </c>
      <c r="C28" s="117"/>
      <c r="D28" s="117"/>
      <c r="E28" s="117"/>
      <c r="F28" s="73"/>
    </row>
    <row r="29" spans="1:26" s="30" customFormat="1" ht="33.5" customHeight="1" x14ac:dyDescent="0.35">
      <c r="A29" s="68">
        <v>5</v>
      </c>
      <c r="B29" s="122" t="s">
        <v>73</v>
      </c>
      <c r="C29" s="117"/>
      <c r="D29" s="117"/>
      <c r="E29" s="117"/>
      <c r="F29" s="73"/>
    </row>
    <row r="30" spans="1:26" s="30" customFormat="1" ht="21.5" customHeight="1" x14ac:dyDescent="0.35">
      <c r="A30" s="68">
        <v>6</v>
      </c>
      <c r="B30" s="122" t="s">
        <v>74</v>
      </c>
      <c r="C30" s="122"/>
      <c r="D30" s="122"/>
      <c r="E30" s="122"/>
      <c r="F30" s="73"/>
    </row>
    <row r="31" spans="1:26" s="71" customFormat="1" ht="15.75" customHeight="1" x14ac:dyDescent="0.35">
      <c r="A31" s="70"/>
      <c r="B31" s="70"/>
      <c r="C31" s="124"/>
      <c r="D31" s="124"/>
      <c r="E31" s="124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</row>
    <row r="32" spans="1:26" ht="15.75" customHeight="1" x14ac:dyDescent="0.35">
      <c r="A32" s="115" t="s">
        <v>69</v>
      </c>
      <c r="B32" s="116"/>
      <c r="C32" s="116"/>
      <c r="D32" s="116"/>
      <c r="E32" s="116"/>
      <c r="F32" s="11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5">
      <c r="A33" s="29">
        <v>1</v>
      </c>
      <c r="B33" s="86" t="s">
        <v>88</v>
      </c>
      <c r="C33" s="29"/>
      <c r="D33" s="29"/>
      <c r="E33" s="29"/>
      <c r="F33" s="29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5">
      <c r="A34" s="29">
        <v>2</v>
      </c>
      <c r="B34" s="169" t="s">
        <v>112</v>
      </c>
      <c r="C34" s="29"/>
      <c r="D34" s="29"/>
      <c r="E34" s="29"/>
      <c r="F34" s="29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5">
      <c r="A35" s="29"/>
      <c r="B35" s="69"/>
      <c r="C35" s="29"/>
      <c r="D35" s="29"/>
      <c r="E35" s="29"/>
      <c r="F35" s="29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5">
      <c r="A36" s="29"/>
      <c r="C36" s="29"/>
      <c r="D36" s="29"/>
      <c r="E36" s="29"/>
      <c r="F36" s="29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50" customHeight="1" x14ac:dyDescent="0.35">
      <c r="A37" s="29"/>
      <c r="F37" s="29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1" customHeight="1" x14ac:dyDescent="0.35">
      <c r="A38" s="105"/>
      <c r="B38" s="105"/>
      <c r="C38" s="105"/>
      <c r="D38" s="105"/>
      <c r="E38" s="105"/>
      <c r="F38" s="29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5">
      <c r="A39" s="29"/>
      <c r="B39" s="29"/>
      <c r="C39" s="29"/>
      <c r="D39" s="29"/>
      <c r="E39" s="29"/>
      <c r="F39" s="29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5">
      <c r="A40" s="29"/>
      <c r="B40" s="29"/>
      <c r="C40" s="29"/>
      <c r="D40" s="29"/>
      <c r="E40" s="29"/>
      <c r="F40" s="29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5">
      <c r="A41" s="29"/>
      <c r="B41" s="29"/>
      <c r="C41" s="29"/>
      <c r="D41" s="29"/>
      <c r="E41" s="29"/>
      <c r="F41" s="29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5">
      <c r="A42" s="29"/>
      <c r="B42" s="29"/>
      <c r="C42" s="29"/>
      <c r="D42" s="29"/>
      <c r="E42" s="29"/>
      <c r="F42" s="29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5">
      <c r="A43" s="29"/>
      <c r="B43" s="29"/>
      <c r="C43" s="29"/>
      <c r="D43" s="29"/>
      <c r="E43" s="29"/>
      <c r="F43" s="29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5">
      <c r="A44" s="29"/>
      <c r="B44" s="29"/>
      <c r="C44" s="29"/>
      <c r="D44" s="29"/>
      <c r="E44" s="29"/>
      <c r="F44" s="29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5">
      <c r="A45" s="29"/>
      <c r="B45" s="29"/>
      <c r="C45" s="29"/>
      <c r="D45" s="29"/>
      <c r="E45" s="29"/>
      <c r="F45" s="29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5">
      <c r="A46" s="29"/>
      <c r="B46" s="29"/>
      <c r="C46" s="29"/>
      <c r="D46" s="29"/>
      <c r="E46" s="29"/>
      <c r="F46" s="29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5">
      <c r="A47" s="29"/>
      <c r="B47" s="29"/>
      <c r="C47" s="29"/>
      <c r="D47" s="29"/>
      <c r="E47" s="29"/>
      <c r="F47" s="29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5">
      <c r="A48" s="29"/>
      <c r="B48" s="29"/>
      <c r="C48" s="29"/>
      <c r="D48" s="29"/>
      <c r="E48" s="29"/>
      <c r="F48" s="29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5">
      <c r="A49" s="29"/>
      <c r="B49" s="29"/>
      <c r="C49" s="29"/>
      <c r="D49" s="29"/>
      <c r="E49" s="29"/>
      <c r="F49" s="29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5">
      <c r="A50" s="29"/>
      <c r="B50" s="29"/>
      <c r="C50" s="29"/>
      <c r="D50" s="29"/>
      <c r="E50" s="29"/>
      <c r="F50" s="29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5">
      <c r="A51" s="29"/>
      <c r="B51" s="29"/>
      <c r="C51" s="29"/>
      <c r="D51" s="29"/>
      <c r="E51" s="29"/>
      <c r="F51" s="29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5">
      <c r="A52" s="29"/>
      <c r="B52" s="29"/>
      <c r="C52" s="29"/>
      <c r="D52" s="29"/>
      <c r="E52" s="29"/>
      <c r="F52" s="29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5">
      <c r="A53" s="29"/>
      <c r="B53" s="29"/>
      <c r="C53" s="29"/>
      <c r="D53" s="29"/>
      <c r="E53" s="29"/>
      <c r="F53" s="29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5">
      <c r="A54" s="29"/>
      <c r="B54" s="29"/>
      <c r="C54" s="29"/>
      <c r="D54" s="29"/>
      <c r="E54" s="29"/>
      <c r="F54" s="29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5">
      <c r="A55" s="29"/>
      <c r="B55" s="29"/>
      <c r="C55" s="29"/>
      <c r="D55" s="29"/>
      <c r="E55" s="29"/>
      <c r="F55" s="29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5">
      <c r="A56" s="29"/>
      <c r="B56" s="29"/>
      <c r="C56" s="29"/>
      <c r="D56" s="29"/>
      <c r="E56" s="29"/>
      <c r="F56" s="29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5">
      <c r="A57" s="29"/>
      <c r="B57" s="29"/>
      <c r="C57" s="29"/>
      <c r="D57" s="29"/>
      <c r="E57" s="29"/>
      <c r="F57" s="29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5">
      <c r="A58" s="29"/>
      <c r="B58" s="29"/>
      <c r="C58" s="29"/>
      <c r="D58" s="29"/>
      <c r="E58" s="29"/>
      <c r="F58" s="29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5">
      <c r="A59" s="29"/>
      <c r="B59" s="29"/>
      <c r="C59" s="29"/>
      <c r="D59" s="29"/>
      <c r="E59" s="29"/>
      <c r="F59" s="29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5">
      <c r="A60" s="29"/>
      <c r="B60" s="29"/>
      <c r="C60" s="29"/>
      <c r="D60" s="29"/>
      <c r="E60" s="29"/>
      <c r="F60" s="29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5">
      <c r="A61" s="29"/>
      <c r="B61" s="29"/>
      <c r="C61" s="29"/>
      <c r="D61" s="29"/>
      <c r="E61" s="29"/>
      <c r="F61" s="29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5">
      <c r="A62" s="29"/>
      <c r="B62" s="29"/>
      <c r="C62" s="29"/>
      <c r="D62" s="29"/>
      <c r="E62" s="29"/>
      <c r="F62" s="29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5">
      <c r="A63" s="29"/>
      <c r="B63" s="29"/>
      <c r="C63" s="29"/>
      <c r="D63" s="29"/>
      <c r="E63" s="29"/>
      <c r="F63" s="29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5">
      <c r="A64" s="29"/>
      <c r="B64" s="29"/>
      <c r="C64" s="29"/>
      <c r="D64" s="29"/>
      <c r="E64" s="29"/>
      <c r="F64" s="29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5">
      <c r="A65" s="29"/>
      <c r="B65" s="29"/>
      <c r="C65" s="29"/>
      <c r="D65" s="29"/>
      <c r="E65" s="29"/>
      <c r="F65" s="29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5">
      <c r="A66" s="29"/>
      <c r="B66" s="29"/>
      <c r="C66" s="29"/>
      <c r="D66" s="29"/>
      <c r="E66" s="29"/>
      <c r="F66" s="29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5">
      <c r="A67" s="29"/>
      <c r="B67" s="29"/>
      <c r="C67" s="29"/>
      <c r="D67" s="29"/>
      <c r="E67" s="29"/>
      <c r="F67" s="29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5">
      <c r="A68" s="29"/>
      <c r="B68" s="29"/>
      <c r="C68" s="29"/>
      <c r="D68" s="29"/>
      <c r="E68" s="29"/>
      <c r="F68" s="29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5">
      <c r="A69" s="29"/>
      <c r="B69" s="29"/>
      <c r="C69" s="29"/>
      <c r="D69" s="29"/>
      <c r="E69" s="29"/>
      <c r="F69" s="29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5">
      <c r="A70" s="29"/>
      <c r="B70" s="29"/>
      <c r="C70" s="29"/>
      <c r="D70" s="29"/>
      <c r="E70" s="29"/>
      <c r="F70" s="29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5">
      <c r="A71" s="29"/>
      <c r="B71" s="29"/>
      <c r="C71" s="29"/>
      <c r="D71" s="29"/>
      <c r="E71" s="29"/>
      <c r="F71" s="29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5">
      <c r="A72" s="29"/>
      <c r="B72" s="29"/>
      <c r="C72" s="29"/>
      <c r="D72" s="29"/>
      <c r="E72" s="29"/>
      <c r="F72" s="29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5">
      <c r="A73" s="29"/>
      <c r="B73" s="29"/>
      <c r="C73" s="29"/>
      <c r="D73" s="29"/>
      <c r="E73" s="29"/>
      <c r="F73" s="29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5">
      <c r="A74" s="29"/>
      <c r="B74" s="29"/>
      <c r="C74" s="29"/>
      <c r="D74" s="29"/>
      <c r="E74" s="29"/>
      <c r="F74" s="29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5">
      <c r="A75" s="29"/>
      <c r="B75" s="29"/>
      <c r="C75" s="29"/>
      <c r="D75" s="29"/>
      <c r="E75" s="29"/>
      <c r="F75" s="29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5">
      <c r="A76" s="29"/>
      <c r="B76" s="29"/>
      <c r="C76" s="29"/>
      <c r="D76" s="29"/>
      <c r="E76" s="29"/>
      <c r="F76" s="29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5">
      <c r="A77" s="29"/>
      <c r="B77" s="29"/>
      <c r="C77" s="29"/>
      <c r="D77" s="29"/>
      <c r="E77" s="29"/>
      <c r="F77" s="29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5">
      <c r="A78" s="29"/>
      <c r="B78" s="29"/>
      <c r="C78" s="29"/>
      <c r="D78" s="29"/>
      <c r="E78" s="29"/>
      <c r="F78" s="29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5">
      <c r="A79" s="29"/>
      <c r="B79" s="29"/>
      <c r="C79" s="29"/>
      <c r="D79" s="29"/>
      <c r="E79" s="29"/>
      <c r="F79" s="29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5">
      <c r="A80" s="29"/>
      <c r="B80" s="29"/>
      <c r="C80" s="29"/>
      <c r="D80" s="29"/>
      <c r="E80" s="29"/>
      <c r="F80" s="29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5">
      <c r="A81" s="29"/>
      <c r="B81" s="29"/>
      <c r="C81" s="29"/>
      <c r="D81" s="29"/>
      <c r="E81" s="29"/>
      <c r="F81" s="29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5">
      <c r="A82" s="29"/>
      <c r="B82" s="29"/>
      <c r="C82" s="29"/>
      <c r="D82" s="29"/>
      <c r="E82" s="29"/>
      <c r="F82" s="29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5">
      <c r="A83" s="29"/>
      <c r="B83" s="29"/>
      <c r="C83" s="29"/>
      <c r="D83" s="29"/>
      <c r="E83" s="29"/>
      <c r="F83" s="29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5">
      <c r="A84" s="29"/>
      <c r="B84" s="29"/>
      <c r="C84" s="29"/>
      <c r="D84" s="29"/>
      <c r="E84" s="29"/>
      <c r="F84" s="29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5">
      <c r="A85" s="29"/>
      <c r="B85" s="29"/>
      <c r="C85" s="29"/>
      <c r="D85" s="29"/>
      <c r="E85" s="29"/>
      <c r="F85" s="29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5">
      <c r="A86" s="29"/>
      <c r="B86" s="29"/>
      <c r="C86" s="29"/>
      <c r="D86" s="29"/>
      <c r="E86" s="29"/>
      <c r="F86" s="29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5">
      <c r="A87" s="29"/>
      <c r="B87" s="29"/>
      <c r="C87" s="29"/>
      <c r="D87" s="29"/>
      <c r="E87" s="29"/>
      <c r="F87" s="29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5">
      <c r="A88" s="29"/>
      <c r="B88" s="29"/>
      <c r="C88" s="29"/>
      <c r="D88" s="29"/>
      <c r="E88" s="29"/>
      <c r="F88" s="29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5">
      <c r="A89" s="29"/>
      <c r="B89" s="29"/>
      <c r="C89" s="29"/>
      <c r="D89" s="29"/>
      <c r="E89" s="29"/>
      <c r="F89" s="29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5">
      <c r="A90" s="29"/>
      <c r="B90" s="29"/>
      <c r="C90" s="29"/>
      <c r="D90" s="29"/>
      <c r="E90" s="29"/>
      <c r="F90" s="29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5">
      <c r="A91" s="29"/>
      <c r="B91" s="29"/>
      <c r="C91" s="29"/>
      <c r="D91" s="29"/>
      <c r="E91" s="29"/>
      <c r="F91" s="29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5">
      <c r="A92" s="29"/>
      <c r="B92" s="29"/>
      <c r="C92" s="29"/>
      <c r="D92" s="29"/>
      <c r="E92" s="29"/>
      <c r="F92" s="29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5">
      <c r="A93" s="29"/>
      <c r="B93" s="29"/>
      <c r="C93" s="29"/>
      <c r="D93" s="29"/>
      <c r="E93" s="29"/>
      <c r="F93" s="29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5">
      <c r="A94" s="29"/>
      <c r="B94" s="29"/>
      <c r="C94" s="29"/>
      <c r="D94" s="29"/>
      <c r="E94" s="29"/>
      <c r="F94" s="29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5">
      <c r="A95" s="29"/>
      <c r="B95" s="29"/>
      <c r="C95" s="29"/>
      <c r="D95" s="29"/>
      <c r="E95" s="29"/>
      <c r="F95" s="29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5">
      <c r="A96" s="29"/>
      <c r="B96" s="29"/>
      <c r="C96" s="29"/>
      <c r="D96" s="29"/>
      <c r="E96" s="29"/>
      <c r="F96" s="29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5">
      <c r="A97" s="29"/>
      <c r="B97" s="29"/>
      <c r="C97" s="29"/>
      <c r="D97" s="29"/>
      <c r="E97" s="29"/>
      <c r="F97" s="29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5">
      <c r="A98" s="29"/>
      <c r="B98" s="29"/>
      <c r="C98" s="29"/>
      <c r="D98" s="29"/>
      <c r="E98" s="29"/>
      <c r="F98" s="29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5">
      <c r="A99" s="29"/>
      <c r="B99" s="29"/>
      <c r="C99" s="29"/>
      <c r="D99" s="29"/>
      <c r="E99" s="29"/>
      <c r="F99" s="29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5">
      <c r="A100" s="29"/>
      <c r="B100" s="29"/>
      <c r="C100" s="29"/>
      <c r="D100" s="29"/>
      <c r="E100" s="29"/>
      <c r="F100" s="29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5">
      <c r="A101" s="29"/>
      <c r="B101" s="29"/>
      <c r="C101" s="29"/>
      <c r="D101" s="29"/>
      <c r="E101" s="29"/>
      <c r="F101" s="29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5">
      <c r="A102" s="29"/>
      <c r="B102" s="29"/>
      <c r="C102" s="29"/>
      <c r="D102" s="29"/>
      <c r="E102" s="29"/>
      <c r="F102" s="29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5">
      <c r="A103" s="29"/>
      <c r="B103" s="29"/>
      <c r="C103" s="29"/>
      <c r="D103" s="29"/>
      <c r="E103" s="29"/>
      <c r="F103" s="29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5">
      <c r="A104" s="29"/>
      <c r="B104" s="29"/>
      <c r="C104" s="29"/>
      <c r="D104" s="29"/>
      <c r="E104" s="29"/>
      <c r="F104" s="29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5">
      <c r="A105" s="29"/>
      <c r="B105" s="29"/>
      <c r="C105" s="29"/>
      <c r="D105" s="29"/>
      <c r="E105" s="29"/>
      <c r="F105" s="29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5">
      <c r="A106" s="29"/>
      <c r="B106" s="29"/>
      <c r="C106" s="29"/>
      <c r="D106" s="29"/>
      <c r="E106" s="29"/>
      <c r="F106" s="29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5">
      <c r="A107" s="29"/>
      <c r="B107" s="29"/>
      <c r="C107" s="29"/>
      <c r="D107" s="29"/>
      <c r="E107" s="29"/>
      <c r="F107" s="29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5">
      <c r="A108" s="29"/>
      <c r="B108" s="29"/>
      <c r="C108" s="29"/>
      <c r="D108" s="29"/>
      <c r="E108" s="29"/>
      <c r="F108" s="29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5">
      <c r="A109" s="29"/>
      <c r="B109" s="29"/>
      <c r="C109" s="29"/>
      <c r="D109" s="29"/>
      <c r="E109" s="29"/>
      <c r="F109" s="29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5">
      <c r="A110" s="29"/>
      <c r="B110" s="29"/>
      <c r="C110" s="29"/>
      <c r="D110" s="29"/>
      <c r="E110" s="29"/>
      <c r="F110" s="29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5">
      <c r="A111" s="29"/>
      <c r="B111" s="29"/>
      <c r="C111" s="29"/>
      <c r="D111" s="29"/>
      <c r="E111" s="29"/>
      <c r="F111" s="29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5">
      <c r="A112" s="29"/>
      <c r="B112" s="29"/>
      <c r="C112" s="29"/>
      <c r="D112" s="29"/>
      <c r="E112" s="29"/>
      <c r="F112" s="29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5">
      <c r="A113" s="29"/>
      <c r="B113" s="29"/>
      <c r="C113" s="29"/>
      <c r="D113" s="29"/>
      <c r="E113" s="29"/>
      <c r="F113" s="29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5">
      <c r="A114" s="29"/>
      <c r="B114" s="29"/>
      <c r="C114" s="29"/>
      <c r="D114" s="29"/>
      <c r="E114" s="29"/>
      <c r="F114" s="29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5">
      <c r="A115" s="29"/>
      <c r="B115" s="29"/>
      <c r="C115" s="29"/>
      <c r="D115" s="29"/>
      <c r="E115" s="29"/>
      <c r="F115" s="29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5">
      <c r="A116" s="29"/>
      <c r="B116" s="29"/>
      <c r="C116" s="29"/>
      <c r="D116" s="29"/>
      <c r="E116" s="29"/>
      <c r="F116" s="29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5">
      <c r="A117" s="29"/>
      <c r="B117" s="29"/>
      <c r="C117" s="29"/>
      <c r="D117" s="29"/>
      <c r="E117" s="29"/>
      <c r="F117" s="29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5">
      <c r="A118" s="29"/>
      <c r="B118" s="29"/>
      <c r="C118" s="29"/>
      <c r="D118" s="29"/>
      <c r="E118" s="29"/>
      <c r="F118" s="29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5">
      <c r="A119" s="29"/>
      <c r="B119" s="29"/>
      <c r="C119" s="29"/>
      <c r="D119" s="29"/>
      <c r="E119" s="29"/>
      <c r="F119" s="29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5">
      <c r="A120" s="29"/>
      <c r="B120" s="29"/>
      <c r="C120" s="29"/>
      <c r="D120" s="29"/>
      <c r="E120" s="29"/>
      <c r="F120" s="29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5">
      <c r="A121" s="29"/>
      <c r="B121" s="29"/>
      <c r="C121" s="29"/>
      <c r="D121" s="29"/>
      <c r="E121" s="29"/>
      <c r="F121" s="29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5">
      <c r="A122" s="29"/>
      <c r="B122" s="29"/>
      <c r="C122" s="29"/>
      <c r="D122" s="29"/>
      <c r="E122" s="29"/>
      <c r="F122" s="29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5">
      <c r="A123" s="29"/>
      <c r="B123" s="29"/>
      <c r="C123" s="29"/>
      <c r="D123" s="29"/>
      <c r="E123" s="29"/>
      <c r="F123" s="29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5">
      <c r="A124" s="29"/>
      <c r="B124" s="29"/>
      <c r="C124" s="29"/>
      <c r="D124" s="29"/>
      <c r="E124" s="29"/>
      <c r="F124" s="29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5">
      <c r="A125" s="29"/>
      <c r="B125" s="29"/>
      <c r="C125" s="29"/>
      <c r="D125" s="29"/>
      <c r="E125" s="29"/>
      <c r="F125" s="29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5">
      <c r="A126" s="29"/>
      <c r="B126" s="29"/>
      <c r="C126" s="29"/>
      <c r="D126" s="29"/>
      <c r="E126" s="29"/>
      <c r="F126" s="29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5">
      <c r="A127" s="29"/>
      <c r="B127" s="29"/>
      <c r="C127" s="29"/>
      <c r="D127" s="29"/>
      <c r="E127" s="29"/>
      <c r="F127" s="29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5">
      <c r="A128" s="29"/>
      <c r="B128" s="29"/>
      <c r="C128" s="29"/>
      <c r="D128" s="29"/>
      <c r="E128" s="29"/>
      <c r="F128" s="29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5">
      <c r="A129" s="29"/>
      <c r="B129" s="29"/>
      <c r="C129" s="29"/>
      <c r="D129" s="29"/>
      <c r="E129" s="29"/>
      <c r="F129" s="29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5">
      <c r="A130" s="29"/>
      <c r="B130" s="29"/>
      <c r="C130" s="29"/>
      <c r="D130" s="29"/>
      <c r="E130" s="29"/>
      <c r="F130" s="29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5">
      <c r="A131" s="29"/>
      <c r="B131" s="29"/>
      <c r="C131" s="29"/>
      <c r="D131" s="29"/>
      <c r="E131" s="29"/>
      <c r="F131" s="29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5">
      <c r="A132" s="29"/>
      <c r="B132" s="29"/>
      <c r="C132" s="29"/>
      <c r="D132" s="29"/>
      <c r="E132" s="29"/>
      <c r="F132" s="29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5">
      <c r="A133" s="29"/>
      <c r="B133" s="29"/>
      <c r="C133" s="29"/>
      <c r="D133" s="29"/>
      <c r="E133" s="29"/>
      <c r="F133" s="29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5">
      <c r="A134" s="29"/>
      <c r="B134" s="29"/>
      <c r="C134" s="29"/>
      <c r="D134" s="29"/>
      <c r="E134" s="29"/>
      <c r="F134" s="29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5">
      <c r="A135" s="29"/>
      <c r="B135" s="29"/>
      <c r="C135" s="29"/>
      <c r="D135" s="29"/>
      <c r="E135" s="29"/>
      <c r="F135" s="29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5">
      <c r="A136" s="29"/>
      <c r="B136" s="29"/>
      <c r="C136" s="29"/>
      <c r="D136" s="29"/>
      <c r="E136" s="29"/>
      <c r="F136" s="29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5">
      <c r="A137" s="29"/>
      <c r="B137" s="29"/>
      <c r="C137" s="29"/>
      <c r="D137" s="29"/>
      <c r="E137" s="29"/>
      <c r="F137" s="29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5">
      <c r="A138" s="29"/>
      <c r="B138" s="29"/>
      <c r="C138" s="29"/>
      <c r="D138" s="29"/>
      <c r="E138" s="29"/>
      <c r="F138" s="29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5">
      <c r="A139" s="29"/>
      <c r="B139" s="29"/>
      <c r="C139" s="29"/>
      <c r="D139" s="29"/>
      <c r="E139" s="29"/>
      <c r="F139" s="29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5">
      <c r="A140" s="29"/>
      <c r="B140" s="29"/>
      <c r="C140" s="29"/>
      <c r="D140" s="29"/>
      <c r="E140" s="29"/>
      <c r="F140" s="29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5">
      <c r="A141" s="29"/>
      <c r="B141" s="29"/>
      <c r="C141" s="29"/>
      <c r="D141" s="29"/>
      <c r="E141" s="29"/>
      <c r="F141" s="29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5">
      <c r="A142" s="29"/>
      <c r="B142" s="29"/>
      <c r="C142" s="29"/>
      <c r="D142" s="29"/>
      <c r="E142" s="29"/>
      <c r="F142" s="29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5">
      <c r="A143" s="29"/>
      <c r="B143" s="29"/>
      <c r="C143" s="29"/>
      <c r="D143" s="29"/>
      <c r="E143" s="29"/>
      <c r="F143" s="29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5">
      <c r="A144" s="29"/>
      <c r="B144" s="29"/>
      <c r="C144" s="29"/>
      <c r="D144" s="29"/>
      <c r="E144" s="29"/>
      <c r="F144" s="29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5">
      <c r="A145" s="29"/>
      <c r="B145" s="29"/>
      <c r="C145" s="29"/>
      <c r="D145" s="29"/>
      <c r="E145" s="29"/>
      <c r="F145" s="29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5">
      <c r="A146" s="29"/>
      <c r="B146" s="29"/>
      <c r="C146" s="29"/>
      <c r="D146" s="29"/>
      <c r="E146" s="29"/>
      <c r="F146" s="29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5"/>
    <row r="217" spans="1:26" ht="15.75" customHeight="1" x14ac:dyDescent="0.35"/>
    <row r="218" spans="1:26" ht="15.75" customHeight="1" x14ac:dyDescent="0.35"/>
    <row r="219" spans="1:26" ht="15.75" customHeight="1" x14ac:dyDescent="0.35"/>
    <row r="220" spans="1:26" ht="15.75" customHeight="1" x14ac:dyDescent="0.35"/>
    <row r="221" spans="1:26" ht="15.75" customHeight="1" x14ac:dyDescent="0.35"/>
    <row r="222" spans="1:26" ht="15.75" customHeight="1" x14ac:dyDescent="0.35"/>
    <row r="223" spans="1:26" ht="15.75" customHeight="1" x14ac:dyDescent="0.35"/>
    <row r="224" spans="1:26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</sheetData>
  <autoFilter ref="A7:F32"/>
  <mergeCells count="28">
    <mergeCell ref="A10:C10"/>
    <mergeCell ref="A11:C11"/>
    <mergeCell ref="A12:C12"/>
    <mergeCell ref="D10:F10"/>
    <mergeCell ref="D11:F11"/>
    <mergeCell ref="D12:F12"/>
    <mergeCell ref="D2:F2"/>
    <mergeCell ref="D4:F4"/>
    <mergeCell ref="A5:B5"/>
    <mergeCell ref="D8:F8"/>
    <mergeCell ref="A9:C9"/>
    <mergeCell ref="D9:F9"/>
    <mergeCell ref="A38:E38"/>
    <mergeCell ref="A14:F14"/>
    <mergeCell ref="A19:F19"/>
    <mergeCell ref="B20:D20"/>
    <mergeCell ref="A17:E17"/>
    <mergeCell ref="A32:F32"/>
    <mergeCell ref="B28:E28"/>
    <mergeCell ref="B21:D21"/>
    <mergeCell ref="A23:F23"/>
    <mergeCell ref="B24:E24"/>
    <mergeCell ref="B25:E25"/>
    <mergeCell ref="B26:E26"/>
    <mergeCell ref="C31:E31"/>
    <mergeCell ref="B29:E29"/>
    <mergeCell ref="B30:E30"/>
    <mergeCell ref="B27:E27"/>
  </mergeCells>
  <phoneticPr fontId="14" type="noConversion"/>
  <conditionalFormatting sqref="D2:F2 D4:F4 D8:F10">
    <cfRule type="containsBlanks" dxfId="1" priority="11">
      <formula>LEN(TRIM(D2))=0</formula>
    </cfRule>
  </conditionalFormatting>
  <pageMargins left="0.7" right="0.7" top="0.75" bottom="0.75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Y735"/>
  <sheetViews>
    <sheetView tabSelected="1" topLeftCell="A4" workbookViewId="0">
      <selection activeCell="A32" sqref="A32"/>
    </sheetView>
  </sheetViews>
  <sheetFormatPr defaultColWidth="14.453125" defaultRowHeight="15" customHeight="1" x14ac:dyDescent="0.35"/>
  <cols>
    <col min="1" max="1" width="7.453125" style="58" customWidth="1"/>
    <col min="2" max="2" width="33.26953125" style="58" customWidth="1"/>
    <col min="3" max="3" width="18.6328125" style="58" customWidth="1"/>
    <col min="4" max="4" width="7.6328125" style="58" customWidth="1"/>
    <col min="5" max="5" width="68" style="58" customWidth="1"/>
    <col min="6" max="6" width="22.453125" style="58" customWidth="1"/>
    <col min="7" max="7" width="15.6328125" style="58" customWidth="1"/>
    <col min="8" max="8" width="12.453125" style="58" customWidth="1"/>
    <col min="9" max="9" width="38.6328125" style="58" customWidth="1"/>
    <col min="10" max="14" width="9.08984375" style="58" customWidth="1"/>
    <col min="15" max="25" width="8.6328125" style="58" customWidth="1"/>
    <col min="26" max="16384" width="14.453125" style="58"/>
  </cols>
  <sheetData>
    <row r="1" spans="1:25" ht="15.75" customHeight="1" x14ac:dyDescent="0.35">
      <c r="A1" s="151" t="s">
        <v>18</v>
      </c>
      <c r="B1" s="152"/>
      <c r="C1" s="31"/>
      <c r="D1" s="31"/>
      <c r="E1" s="31"/>
      <c r="F1" s="31"/>
      <c r="G1" s="31"/>
      <c r="H1" s="31"/>
      <c r="I1" s="57" t="s">
        <v>0</v>
      </c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25" ht="15.75" customHeight="1" x14ac:dyDescent="0.35">
      <c r="A2" s="32" t="s">
        <v>19</v>
      </c>
      <c r="B2" s="33">
        <f>'Запит на закупівлю'!D2</f>
        <v>15</v>
      </c>
      <c r="C2" s="153" t="s">
        <v>20</v>
      </c>
      <c r="D2" s="154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5" ht="15.5" customHeight="1" x14ac:dyDescent="0.35">
      <c r="A3" s="155" t="str">
        <f>'Запит на закупівлю'!D8</f>
        <v xml:space="preserve">Закупівля  послуги виїзного кейтерінгу у м.Кривий Ріг </v>
      </c>
      <c r="B3" s="156"/>
      <c r="C3" s="156"/>
      <c r="D3" s="156"/>
      <c r="E3" s="156"/>
      <c r="F3" s="156"/>
      <c r="G3" s="156"/>
      <c r="H3" s="152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ht="15.75" customHeight="1" x14ac:dyDescent="0.35">
      <c r="A4" s="34"/>
      <c r="B4" s="34"/>
      <c r="C4" s="34"/>
      <c r="D4" s="34"/>
      <c r="E4" s="34"/>
      <c r="F4" s="34"/>
      <c r="G4" s="34"/>
      <c r="H4" s="34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ht="15.75" customHeight="1" x14ac:dyDescent="0.35">
      <c r="A5" s="157" t="s">
        <v>21</v>
      </c>
      <c r="B5" s="147"/>
      <c r="C5" s="147"/>
      <c r="D5" s="147"/>
      <c r="E5" s="147"/>
      <c r="F5" s="147"/>
      <c r="G5" s="147"/>
      <c r="H5" s="147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5" ht="15.75" customHeight="1" x14ac:dyDescent="0.35">
      <c r="A6" s="31"/>
      <c r="B6" s="31"/>
      <c r="C6" s="31"/>
      <c r="D6" s="31"/>
      <c r="E6" s="31"/>
      <c r="F6" s="35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spans="1:25" ht="15.75" customHeight="1" x14ac:dyDescent="0.35">
      <c r="A7" s="158" t="s">
        <v>22</v>
      </c>
      <c r="B7" s="156"/>
      <c r="C7" s="156"/>
      <c r="D7" s="156"/>
      <c r="E7" s="156"/>
      <c r="F7" s="156"/>
      <c r="G7" s="156"/>
      <c r="H7" s="152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spans="1:25" ht="15.75" customHeight="1" x14ac:dyDescent="0.35">
      <c r="A8" s="36">
        <v>1</v>
      </c>
      <c r="B8" s="159" t="s">
        <v>23</v>
      </c>
      <c r="C8" s="152"/>
      <c r="D8" s="160"/>
      <c r="E8" s="156"/>
      <c r="F8" s="156"/>
      <c r="G8" s="156"/>
      <c r="H8" s="152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spans="1:25" ht="15.75" customHeight="1" x14ac:dyDescent="0.35">
      <c r="A9" s="36">
        <v>2</v>
      </c>
      <c r="B9" s="159" t="s">
        <v>24</v>
      </c>
      <c r="C9" s="152"/>
      <c r="D9" s="37"/>
      <c r="E9" s="38"/>
      <c r="F9" s="38"/>
      <c r="G9" s="38"/>
      <c r="H9" s="39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pans="1:25" ht="15.75" customHeight="1" x14ac:dyDescent="0.35">
      <c r="A10" s="36">
        <v>3</v>
      </c>
      <c r="B10" s="159" t="s">
        <v>25</v>
      </c>
      <c r="C10" s="152"/>
      <c r="D10" s="160"/>
      <c r="E10" s="156"/>
      <c r="F10" s="156"/>
      <c r="G10" s="156"/>
      <c r="H10" s="152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 spans="1:25" ht="15.75" customHeight="1" x14ac:dyDescent="0.35">
      <c r="A11" s="36">
        <v>4</v>
      </c>
      <c r="B11" s="159" t="s">
        <v>26</v>
      </c>
      <c r="C11" s="152"/>
      <c r="D11" s="160"/>
      <c r="E11" s="156"/>
      <c r="F11" s="156"/>
      <c r="G11" s="156"/>
      <c r="H11" s="152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5.75" customHeight="1" x14ac:dyDescent="0.35">
      <c r="A12" s="36">
        <v>5</v>
      </c>
      <c r="B12" s="159" t="s">
        <v>27</v>
      </c>
      <c r="C12" s="152"/>
      <c r="D12" s="160"/>
      <c r="E12" s="156"/>
      <c r="F12" s="156"/>
      <c r="G12" s="156"/>
      <c r="H12" s="152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</row>
    <row r="13" spans="1:25" ht="35.25" customHeight="1" x14ac:dyDescent="0.35">
      <c r="A13" s="36">
        <v>6</v>
      </c>
      <c r="B13" s="159" t="s">
        <v>28</v>
      </c>
      <c r="C13" s="152"/>
      <c r="D13" s="160"/>
      <c r="E13" s="156"/>
      <c r="F13" s="156"/>
      <c r="G13" s="156"/>
      <c r="H13" s="152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</row>
    <row r="14" spans="1:25" ht="35.25" customHeight="1" x14ac:dyDescent="0.35">
      <c r="A14" s="36">
        <v>7</v>
      </c>
      <c r="B14" s="159" t="s">
        <v>29</v>
      </c>
      <c r="C14" s="152"/>
      <c r="D14" s="163"/>
      <c r="E14" s="156"/>
      <c r="F14" s="156"/>
      <c r="G14" s="156"/>
      <c r="H14" s="152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</row>
    <row r="15" spans="1:25" ht="35.25" customHeight="1" x14ac:dyDescent="0.35">
      <c r="A15" s="36">
        <v>8</v>
      </c>
      <c r="B15" s="159" t="s">
        <v>30</v>
      </c>
      <c r="C15" s="152"/>
      <c r="D15" s="160"/>
      <c r="E15" s="156"/>
      <c r="F15" s="156"/>
      <c r="G15" s="156"/>
      <c r="H15" s="152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</row>
    <row r="16" spans="1:25" ht="35.25" customHeight="1" x14ac:dyDescent="0.35">
      <c r="A16" s="36">
        <v>9</v>
      </c>
      <c r="B16" s="159" t="s">
        <v>31</v>
      </c>
      <c r="C16" s="152"/>
      <c r="D16" s="163"/>
      <c r="E16" s="156"/>
      <c r="F16" s="156"/>
      <c r="G16" s="156"/>
      <c r="H16" s="152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</row>
    <row r="17" spans="1:25" ht="15.75" customHeight="1" x14ac:dyDescent="0.35">
      <c r="A17" s="36">
        <v>10</v>
      </c>
      <c r="B17" s="159" t="s">
        <v>32</v>
      </c>
      <c r="C17" s="152"/>
      <c r="D17" s="163"/>
      <c r="E17" s="156"/>
      <c r="F17" s="156"/>
      <c r="G17" s="156"/>
      <c r="H17" s="152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</row>
    <row r="18" spans="1:25" ht="15.75" customHeight="1" x14ac:dyDescent="0.35">
      <c r="A18" s="36">
        <v>11</v>
      </c>
      <c r="B18" s="159" t="s">
        <v>33</v>
      </c>
      <c r="C18" s="152"/>
      <c r="D18" s="160"/>
      <c r="E18" s="156"/>
      <c r="F18" s="156"/>
      <c r="G18" s="156"/>
      <c r="H18" s="152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</row>
    <row r="19" spans="1:25" ht="15.75" customHeight="1" x14ac:dyDescent="0.35">
      <c r="A19" s="36">
        <v>12</v>
      </c>
      <c r="B19" s="159" t="s">
        <v>34</v>
      </c>
      <c r="C19" s="152"/>
      <c r="D19" s="160"/>
      <c r="E19" s="156"/>
      <c r="F19" s="156"/>
      <c r="G19" s="156"/>
      <c r="H19" s="152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5.75" customHeight="1" x14ac:dyDescent="0.35">
      <c r="A20" s="36">
        <v>13</v>
      </c>
      <c r="B20" s="159" t="s">
        <v>35</v>
      </c>
      <c r="C20" s="152"/>
      <c r="D20" s="160"/>
      <c r="E20" s="156"/>
      <c r="F20" s="156"/>
      <c r="G20" s="156"/>
      <c r="H20" s="152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</row>
    <row r="21" spans="1:25" ht="78" customHeight="1" x14ac:dyDescent="0.35">
      <c r="A21" s="36">
        <v>14</v>
      </c>
      <c r="B21" s="159" t="s">
        <v>36</v>
      </c>
      <c r="C21" s="152"/>
      <c r="D21" s="160"/>
      <c r="E21" s="156"/>
      <c r="F21" s="156"/>
      <c r="G21" s="156"/>
      <c r="H21" s="152"/>
      <c r="I21" s="40"/>
      <c r="J21" s="40"/>
      <c r="K21" s="40"/>
      <c r="L21" s="40"/>
      <c r="M21" s="40"/>
      <c r="N21" s="40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</row>
    <row r="22" spans="1:25" ht="27.75" customHeight="1" x14ac:dyDescent="0.35">
      <c r="A22" s="36">
        <v>15</v>
      </c>
      <c r="B22" s="159" t="s">
        <v>37</v>
      </c>
      <c r="C22" s="152"/>
      <c r="D22" s="160"/>
      <c r="E22" s="156"/>
      <c r="F22" s="156"/>
      <c r="G22" s="156"/>
      <c r="H22" s="152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</row>
    <row r="23" spans="1:25" ht="15.75" customHeight="1" x14ac:dyDescent="0.35">
      <c r="A23" s="31"/>
      <c r="B23" s="31"/>
      <c r="C23" s="31"/>
      <c r="D23" s="31"/>
      <c r="E23" s="31"/>
      <c r="F23" s="35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</row>
    <row r="24" spans="1:25" ht="47" customHeight="1" x14ac:dyDescent="0.35">
      <c r="A24" s="89" t="s">
        <v>10</v>
      </c>
      <c r="B24" s="89" t="s">
        <v>38</v>
      </c>
      <c r="C24" s="89" t="s">
        <v>65</v>
      </c>
      <c r="D24" s="89" t="s">
        <v>39</v>
      </c>
      <c r="E24" s="89" t="s">
        <v>40</v>
      </c>
      <c r="F24" s="89" t="s">
        <v>41</v>
      </c>
      <c r="G24" s="41" t="s">
        <v>81</v>
      </c>
      <c r="H24" s="41" t="s">
        <v>89</v>
      </c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</row>
    <row r="25" spans="1:25" s="59" customFormat="1" ht="34.5" customHeight="1" x14ac:dyDescent="0.35">
      <c r="A25" s="90">
        <f>'Запит на закупівлю'!A16</f>
        <v>1</v>
      </c>
      <c r="B25" s="99" t="s">
        <v>92</v>
      </c>
      <c r="C25" s="100" t="s">
        <v>91</v>
      </c>
      <c r="D25" s="90">
        <f>'Запит на закупівлю'!D16</f>
        <v>1</v>
      </c>
      <c r="E25" s="66" t="s">
        <v>93</v>
      </c>
      <c r="F25" s="92" t="str">
        <f>'Запит на закупівлю'!F16</f>
        <v>квітень 2026 -квітень 2027 р</v>
      </c>
      <c r="G25" s="42"/>
      <c r="H25" s="43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</row>
    <row r="26" spans="1:25" s="59" customFormat="1" ht="74.5" customHeight="1" x14ac:dyDescent="0.35">
      <c r="A26" s="90">
        <v>2</v>
      </c>
      <c r="B26" s="87" t="s">
        <v>94</v>
      </c>
      <c r="C26" s="100" t="s">
        <v>91</v>
      </c>
      <c r="D26" s="90">
        <v>1</v>
      </c>
      <c r="E26" s="91" t="s">
        <v>95</v>
      </c>
      <c r="F26" s="92" t="s">
        <v>83</v>
      </c>
      <c r="G26" s="42"/>
      <c r="H26" s="43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</row>
    <row r="27" spans="1:25" s="88" customFormat="1" ht="50.5" customHeight="1" x14ac:dyDescent="0.35">
      <c r="A27" s="90">
        <v>3</v>
      </c>
      <c r="B27" s="93" t="s">
        <v>96</v>
      </c>
      <c r="C27" s="100" t="s">
        <v>91</v>
      </c>
      <c r="D27" s="90">
        <v>1</v>
      </c>
      <c r="E27" s="93" t="s">
        <v>97</v>
      </c>
      <c r="F27" s="92" t="s">
        <v>83</v>
      </c>
      <c r="G27" s="42"/>
      <c r="H27" s="43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</row>
    <row r="28" spans="1:25" s="88" customFormat="1" ht="50.5" customHeight="1" x14ac:dyDescent="0.35">
      <c r="A28" s="90">
        <v>4</v>
      </c>
      <c r="B28" s="87" t="s">
        <v>98</v>
      </c>
      <c r="C28" s="100" t="s">
        <v>91</v>
      </c>
      <c r="D28" s="90">
        <v>1</v>
      </c>
      <c r="E28" s="91" t="s">
        <v>99</v>
      </c>
      <c r="F28" s="92" t="s">
        <v>83</v>
      </c>
      <c r="G28" s="42"/>
      <c r="H28" s="43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</row>
    <row r="29" spans="1:25" s="88" customFormat="1" ht="50.5" customHeight="1" x14ac:dyDescent="0.35">
      <c r="A29" s="90">
        <v>5</v>
      </c>
      <c r="B29" s="95" t="s">
        <v>100</v>
      </c>
      <c r="C29" s="101" t="s">
        <v>103</v>
      </c>
      <c r="D29" s="94">
        <v>1</v>
      </c>
      <c r="E29" s="96" t="s">
        <v>101</v>
      </c>
      <c r="F29" s="97" t="s">
        <v>83</v>
      </c>
      <c r="G29" s="42"/>
      <c r="H29" s="43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</row>
    <row r="30" spans="1:25" s="88" customFormat="1" ht="50.5" customHeight="1" x14ac:dyDescent="0.35">
      <c r="A30" s="90">
        <v>6</v>
      </c>
      <c r="B30" s="102" t="s">
        <v>102</v>
      </c>
      <c r="C30" s="85" t="s">
        <v>103</v>
      </c>
      <c r="D30" s="90">
        <v>1</v>
      </c>
      <c r="E30" s="102" t="s">
        <v>104</v>
      </c>
      <c r="F30" s="97" t="s">
        <v>83</v>
      </c>
      <c r="G30" s="42"/>
      <c r="H30" s="43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1:25" ht="35" customHeight="1" x14ac:dyDescent="0.35">
      <c r="A31" s="90">
        <v>7</v>
      </c>
      <c r="B31" s="98" t="s">
        <v>105</v>
      </c>
      <c r="C31" s="68" t="s">
        <v>106</v>
      </c>
      <c r="D31" s="68">
        <v>1</v>
      </c>
      <c r="E31" s="98" t="s">
        <v>107</v>
      </c>
      <c r="F31" s="92" t="s">
        <v>83</v>
      </c>
      <c r="G31" s="104"/>
      <c r="H31" s="104"/>
    </row>
    <row r="32" spans="1:25" s="88" customFormat="1" ht="64.5" customHeight="1" x14ac:dyDescent="0.35">
      <c r="A32" s="90">
        <v>8</v>
      </c>
      <c r="B32" s="98" t="s">
        <v>108</v>
      </c>
      <c r="C32" s="85" t="s">
        <v>103</v>
      </c>
      <c r="D32" s="68">
        <v>1</v>
      </c>
      <c r="E32" s="103" t="s">
        <v>111</v>
      </c>
      <c r="F32" s="92" t="s">
        <v>83</v>
      </c>
      <c r="G32" s="104"/>
      <c r="H32" s="104"/>
    </row>
    <row r="33" spans="1:25" ht="15.75" customHeight="1" x14ac:dyDescent="0.35">
      <c r="A33" s="44"/>
      <c r="B33" s="44"/>
      <c r="C33" s="44"/>
      <c r="D33" s="44"/>
      <c r="E33" s="164" t="s">
        <v>75</v>
      </c>
      <c r="F33" s="164"/>
      <c r="G33" s="165"/>
      <c r="H33" s="76">
        <f>SUM(H25:H26)</f>
        <v>0</v>
      </c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25" ht="15.75" customHeight="1" x14ac:dyDescent="0.35">
      <c r="A34" s="45">
        <v>1</v>
      </c>
      <c r="B34" s="161" t="s">
        <v>42</v>
      </c>
      <c r="C34" s="156"/>
      <c r="D34" s="156"/>
      <c r="E34" s="156"/>
      <c r="F34" s="46" t="s">
        <v>15</v>
      </c>
      <c r="G34" s="47" t="s">
        <v>43</v>
      </c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</row>
    <row r="35" spans="1:25" ht="58.5" customHeight="1" x14ac:dyDescent="0.35">
      <c r="A35" s="48" t="str">
        <f>'Запит на закупівлю'!A25</f>
        <v>1</v>
      </c>
      <c r="B35" s="162" t="str">
        <f>'Запит на закупівлю'!B25:E25</f>
        <v xml:space="preserve">Тендер відкритий для всіх постачальників, які : можуть надати послугу відповідно до запиту ; мають статус платника єдиного податку (пріоритет - не платники ПДВ) - фізична особа 
підприємець (3 група), Товариства з обмеженою відповідальністю (єдиний податок), Приватні підприємства (єдиний податок) ;належним чином зареєстровані в Україні та здійснювати діяльність не менш як два роки з дати 
реєстрації; не мають відкритих судових проваджень, боргових зобов’язань, що можуть призвести до арешту рахунків та активів учасника. </v>
      </c>
      <c r="C35" s="156"/>
      <c r="D35" s="156"/>
      <c r="E35" s="152"/>
      <c r="F35" s="49">
        <f>'Запит на закупівлю'!F25</f>
        <v>0</v>
      </c>
      <c r="G35" s="50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</row>
    <row r="36" spans="1:25" ht="52.5" customHeight="1" x14ac:dyDescent="0.35">
      <c r="A36" s="67" t="str">
        <f>'Запит на закупівлю'!A26</f>
        <v>2</v>
      </c>
      <c r="B36" s="166" t="str">
        <f>'Запит на закупівлю'!B26:E26</f>
        <v xml:space="preserve">Пропозиції вважаються дійсними протягом 30 днів із дати кінцевого строку подання пропозицій. Пропозиції залишаються дійсними протягом зазначеного в тендерній документації строку, який у разі необхідності може бути продовжений. Пропозиція учасника з періодом менш 30 днів, може бути відхилена як така, що не відповідає вимогам. </v>
      </c>
      <c r="C36" s="167"/>
      <c r="D36" s="167"/>
      <c r="E36" s="154"/>
      <c r="F36" s="49">
        <f>'Запит на закупівлю'!F26</f>
        <v>0</v>
      </c>
      <c r="G36" s="80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</row>
    <row r="37" spans="1:25" ht="15.5" x14ac:dyDescent="0.35">
      <c r="A37" s="64" t="str">
        <f>'Запит на закупівлю'!A27</f>
        <v>3</v>
      </c>
      <c r="B37" s="125" t="str">
        <f>'Запит на закупівлю'!B27:E27</f>
        <v>Пропозиція повинна бути подана виключно на e-mail: procurement@stepngo.in.ua</v>
      </c>
      <c r="C37" s="168"/>
      <c r="D37" s="168"/>
      <c r="E37" s="168"/>
      <c r="F37" s="49">
        <f>'Запит на закупівлю'!F27</f>
        <v>0</v>
      </c>
      <c r="G37" s="42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</row>
    <row r="38" spans="1:25" s="59" customFormat="1" ht="15.5" x14ac:dyDescent="0.35">
      <c r="A38" s="64" t="s">
        <v>76</v>
      </c>
      <c r="B38" s="125" t="str">
        <f>'Запит на закупівлю'!B28:E28</f>
        <v>Кожен учасник має право подати не більше однієї пропозиції</v>
      </c>
      <c r="C38" s="168"/>
      <c r="D38" s="168"/>
      <c r="E38" s="168"/>
      <c r="F38" s="49">
        <f>'Запит на закупівлю'!F28</f>
        <v>0</v>
      </c>
      <c r="G38" s="42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</row>
    <row r="39" spans="1:25" s="59" customFormat="1" ht="63" customHeight="1" x14ac:dyDescent="0.35">
      <c r="A39" s="64" t="s">
        <v>59</v>
      </c>
      <c r="B39" s="125" t="str">
        <f>'Запит на закупівлю'!B29:E29</f>
        <v xml:space="preserve">Пропозиція повинна містити наступні документи , що підтверджують учасника процедури закупівлі: -для фізичних осіб-підприємців - витяг з ЄДР (або виписку не старшу за 2024 рік), витяг з реєстру платників податку, довідку з банку про відкриття рахунку ;-для юридичних осіб - витяг з ЄДР (або виписку не старшу за 2024 рік), витяг з реєстру платників податку, Статут, наказ на призначення директора </v>
      </c>
      <c r="C39" s="168"/>
      <c r="D39" s="168"/>
      <c r="E39" s="168"/>
      <c r="F39" s="49">
        <f>'Запит на закупівлю'!F29</f>
        <v>0</v>
      </c>
      <c r="G39" s="42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</row>
    <row r="40" spans="1:25" s="59" customFormat="1" ht="15.5" x14ac:dyDescent="0.35">
      <c r="A40" s="64" t="s">
        <v>60</v>
      </c>
      <c r="B40" s="125" t="str">
        <f>'Запит на закупівлю'!B30:E30</f>
        <v>Підписана цінова пропозиція у форматі pdf, якщо є поставлена печатка</v>
      </c>
      <c r="C40" s="168"/>
      <c r="D40" s="168"/>
      <c r="E40" s="168"/>
      <c r="F40" s="49">
        <f>'Запит на закупівлю'!F30</f>
        <v>0</v>
      </c>
      <c r="G40" s="42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</row>
    <row r="41" spans="1:25" s="59" customFormat="1" ht="15.5" x14ac:dyDescent="0.35">
      <c r="A41" s="77"/>
      <c r="B41" s="78"/>
      <c r="C41" s="60"/>
      <c r="D41" s="60"/>
      <c r="E41" s="60"/>
      <c r="F41" s="78"/>
      <c r="G41" s="79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</row>
    <row r="42" spans="1:25" ht="15.75" customHeight="1" x14ac:dyDescent="0.35">
      <c r="A42" s="31" t="s">
        <v>44</v>
      </c>
      <c r="B42" s="51"/>
      <c r="C42" s="51"/>
      <c r="D42" s="52"/>
      <c r="E42" s="52"/>
      <c r="F42" s="52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</row>
    <row r="43" spans="1:25" ht="15.75" customHeight="1" x14ac:dyDescent="0.35">
      <c r="A43" s="53"/>
      <c r="B43" s="51"/>
      <c r="C43" s="51"/>
      <c r="D43" s="52"/>
      <c r="E43" s="52"/>
      <c r="F43" s="52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</row>
    <row r="44" spans="1:25" ht="15.75" customHeight="1" x14ac:dyDescent="0.35">
      <c r="A44" s="146" t="s">
        <v>45</v>
      </c>
      <c r="B44" s="147"/>
      <c r="C44" s="147"/>
      <c r="D44" s="147"/>
      <c r="E44" s="147"/>
      <c r="F44" s="147"/>
      <c r="G44" s="147"/>
      <c r="H44" s="147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</row>
    <row r="45" spans="1:25" ht="36" customHeight="1" x14ac:dyDescent="0.35">
      <c r="A45" s="148" t="s">
        <v>46</v>
      </c>
      <c r="B45" s="147"/>
      <c r="C45" s="147"/>
      <c r="D45" s="147"/>
      <c r="E45" s="147"/>
      <c r="F45" s="147"/>
      <c r="G45" s="147"/>
      <c r="H45" s="147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ht="31.5" customHeight="1" x14ac:dyDescent="0.35">
      <c r="A46" s="148" t="s">
        <v>63</v>
      </c>
      <c r="B46" s="147"/>
      <c r="C46" s="147"/>
      <c r="D46" s="147"/>
      <c r="E46" s="147"/>
      <c r="F46" s="147"/>
      <c r="G46" s="147"/>
      <c r="H46" s="147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30.75" customHeight="1" x14ac:dyDescent="0.35">
      <c r="A47" s="148" t="s">
        <v>77</v>
      </c>
      <c r="B47" s="147"/>
      <c r="C47" s="147"/>
      <c r="D47" s="147"/>
      <c r="E47" s="147"/>
      <c r="F47" s="147"/>
      <c r="G47" s="147"/>
      <c r="H47" s="147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15.5" x14ac:dyDescent="0.35">
      <c r="A48" s="148" t="s">
        <v>78</v>
      </c>
      <c r="B48" s="147"/>
      <c r="C48" s="147"/>
      <c r="D48" s="147"/>
      <c r="E48" s="147"/>
      <c r="F48" s="147"/>
      <c r="G48" s="147"/>
      <c r="H48" s="147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25" ht="15.75" customHeight="1" x14ac:dyDescent="0.35">
      <c r="A49" s="148"/>
      <c r="B49" s="147"/>
      <c r="C49" s="147"/>
      <c r="D49" s="147"/>
      <c r="E49" s="147"/>
      <c r="F49" s="147"/>
      <c r="G49" s="147"/>
      <c r="H49" s="147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</row>
    <row r="50" spans="1:25" ht="15.75" customHeight="1" x14ac:dyDescent="0.35">
      <c r="A50" s="146" t="s">
        <v>47</v>
      </c>
      <c r="B50" s="147"/>
      <c r="C50" s="147"/>
      <c r="D50" s="147"/>
      <c r="E50" s="147"/>
      <c r="F50" s="147"/>
      <c r="G50" s="147"/>
      <c r="H50" s="147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</row>
    <row r="51" spans="1:25" ht="31.5" customHeight="1" x14ac:dyDescent="0.35">
      <c r="A51" s="148" t="s">
        <v>48</v>
      </c>
      <c r="B51" s="147"/>
      <c r="C51" s="147"/>
      <c r="D51" s="147"/>
      <c r="E51" s="147"/>
      <c r="F51" s="147"/>
      <c r="G51" s="147"/>
      <c r="H51" s="147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</row>
    <row r="52" spans="1:25" ht="15.75" customHeight="1" x14ac:dyDescent="0.35">
      <c r="A52" s="148" t="s">
        <v>49</v>
      </c>
      <c r="B52" s="147"/>
      <c r="C52" s="147"/>
      <c r="D52" s="147"/>
      <c r="E52" s="147"/>
      <c r="F52" s="147"/>
      <c r="G52" s="147"/>
      <c r="H52" s="147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</row>
    <row r="53" spans="1:25" ht="31.5" customHeight="1" x14ac:dyDescent="0.35">
      <c r="A53" s="148" t="s">
        <v>64</v>
      </c>
      <c r="B53" s="147"/>
      <c r="C53" s="147"/>
      <c r="D53" s="147"/>
      <c r="E53" s="147"/>
      <c r="F53" s="147"/>
      <c r="G53" s="147"/>
      <c r="H53" s="147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</row>
    <row r="54" spans="1:25" ht="47.25" customHeight="1" x14ac:dyDescent="0.35">
      <c r="A54" s="148" t="s">
        <v>79</v>
      </c>
      <c r="B54" s="147"/>
      <c r="C54" s="147"/>
      <c r="D54" s="147"/>
      <c r="E54" s="147"/>
      <c r="F54" s="147"/>
      <c r="G54" s="147"/>
      <c r="H54" s="147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</row>
    <row r="55" spans="1:25" ht="33.75" customHeight="1" x14ac:dyDescent="0.35">
      <c r="A55" s="148" t="s">
        <v>80</v>
      </c>
      <c r="B55" s="147"/>
      <c r="C55" s="147"/>
      <c r="D55" s="147"/>
      <c r="E55" s="147"/>
      <c r="F55" s="147"/>
      <c r="G55" s="147"/>
      <c r="H55" s="147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</row>
    <row r="56" spans="1:25" ht="11.25" customHeight="1" x14ac:dyDescent="0.35">
      <c r="A56" s="148"/>
      <c r="B56" s="147"/>
      <c r="C56" s="147"/>
      <c r="D56" s="147"/>
      <c r="E56" s="147"/>
      <c r="F56" s="147"/>
      <c r="G56" s="147"/>
      <c r="H56" s="147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</row>
    <row r="57" spans="1:25" ht="15.75" customHeight="1" x14ac:dyDescent="0.35">
      <c r="A57" s="149" t="s">
        <v>66</v>
      </c>
      <c r="B57" s="150"/>
      <c r="C57" s="150"/>
      <c r="D57" s="150"/>
      <c r="E57" s="150"/>
      <c r="F57" s="150"/>
      <c r="G57" s="150"/>
      <c r="H57" s="150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</row>
    <row r="58" spans="1:25" ht="7.5" customHeight="1" x14ac:dyDescent="0.35">
      <c r="A58" s="148"/>
      <c r="B58" s="147"/>
      <c r="C58" s="147"/>
      <c r="D58" s="147"/>
      <c r="E58" s="147"/>
      <c r="F58" s="147"/>
      <c r="G58" s="147"/>
      <c r="H58" s="147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</row>
    <row r="59" spans="1:25" ht="8.25" customHeight="1" x14ac:dyDescent="0.35">
      <c r="A59" s="148"/>
      <c r="B59" s="147"/>
      <c r="C59" s="147"/>
      <c r="D59" s="147"/>
      <c r="E59" s="147"/>
      <c r="F59" s="147"/>
      <c r="G59" s="147"/>
      <c r="H59" s="147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</row>
    <row r="60" spans="1:25" ht="6.75" customHeight="1" x14ac:dyDescent="0.35">
      <c r="A60" s="148"/>
      <c r="B60" s="147"/>
      <c r="C60" s="147"/>
      <c r="D60" s="147"/>
      <c r="E60" s="147"/>
      <c r="F60" s="147"/>
      <c r="G60" s="147"/>
      <c r="H60" s="147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</row>
    <row r="61" spans="1:25" ht="15.75" customHeight="1" x14ac:dyDescent="0.35">
      <c r="A61" s="148" t="s">
        <v>67</v>
      </c>
      <c r="B61" s="147"/>
      <c r="C61" s="147"/>
      <c r="D61" s="147"/>
      <c r="E61" s="147"/>
      <c r="F61" s="147"/>
      <c r="G61" s="147"/>
      <c r="H61" s="147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</row>
    <row r="62" spans="1:25" ht="15.75" customHeight="1" x14ac:dyDescent="0.35">
      <c r="A62" s="31"/>
      <c r="B62" s="54" t="s">
        <v>50</v>
      </c>
      <c r="C62" s="55"/>
      <c r="D62" s="56" t="s">
        <v>51</v>
      </c>
      <c r="E62" s="55"/>
      <c r="F62" s="54" t="s">
        <v>52</v>
      </c>
      <c r="G62" s="55"/>
      <c r="H62" s="55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</row>
    <row r="63" spans="1:25" ht="15.75" customHeight="1" x14ac:dyDescent="0.3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</row>
    <row r="64" spans="1:25" ht="15.75" customHeight="1" x14ac:dyDescent="0.3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</row>
    <row r="65" spans="1:25" ht="15.75" customHeight="1" x14ac:dyDescent="0.3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</row>
    <row r="66" spans="1:25" ht="15.75" customHeight="1" x14ac:dyDescent="0.3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</row>
    <row r="67" spans="1:25" ht="15.75" customHeight="1" x14ac:dyDescent="0.3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</row>
    <row r="68" spans="1:25" ht="15.75" customHeight="1" x14ac:dyDescent="0.3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</row>
    <row r="69" spans="1:25" ht="15.75" customHeight="1" x14ac:dyDescent="0.3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</row>
    <row r="70" spans="1:25" ht="15.75" customHeight="1" x14ac:dyDescent="0.3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</row>
    <row r="71" spans="1:25" ht="15.75" customHeight="1" x14ac:dyDescent="0.3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</row>
    <row r="72" spans="1:25" ht="15.75" customHeight="1" x14ac:dyDescent="0.3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</row>
    <row r="73" spans="1:25" ht="15.75" customHeight="1" x14ac:dyDescent="0.3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</row>
    <row r="74" spans="1:25" ht="15.75" customHeight="1" x14ac:dyDescent="0.3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</row>
    <row r="75" spans="1:25" ht="15.75" customHeight="1" x14ac:dyDescent="0.3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</row>
    <row r="76" spans="1:25" ht="15.75" customHeight="1" x14ac:dyDescent="0.3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</row>
    <row r="77" spans="1:25" ht="15.75" customHeight="1" x14ac:dyDescent="0.3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</row>
    <row r="78" spans="1:25" ht="15.75" customHeight="1" x14ac:dyDescent="0.35">
      <c r="A78" s="31" t="s">
        <v>53</v>
      </c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</row>
    <row r="79" spans="1:25" ht="15.75" customHeight="1" x14ac:dyDescent="0.35">
      <c r="A79" s="31" t="s">
        <v>54</v>
      </c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</row>
    <row r="80" spans="1:25" ht="15.75" customHeight="1" x14ac:dyDescent="0.3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</row>
    <row r="81" spans="1:25" ht="15.75" customHeight="1" x14ac:dyDescent="0.3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</row>
    <row r="82" spans="1:25" ht="15.75" customHeight="1" x14ac:dyDescent="0.35"/>
    <row r="83" spans="1:25" ht="15.75" customHeight="1" x14ac:dyDescent="0.35"/>
    <row r="84" spans="1:25" ht="15.75" customHeight="1" x14ac:dyDescent="0.35"/>
    <row r="85" spans="1:25" ht="15.75" customHeight="1" x14ac:dyDescent="0.35"/>
    <row r="86" spans="1:25" ht="15.75" customHeight="1" x14ac:dyDescent="0.35"/>
    <row r="87" spans="1:25" ht="15.75" customHeight="1" x14ac:dyDescent="0.35"/>
    <row r="88" spans="1:25" ht="15.75" customHeight="1" x14ac:dyDescent="0.35"/>
    <row r="89" spans="1:25" ht="15.75" customHeight="1" x14ac:dyDescent="0.35"/>
    <row r="90" spans="1:25" ht="15.75" customHeight="1" x14ac:dyDescent="0.35"/>
    <row r="91" spans="1:25" ht="15.75" customHeight="1" x14ac:dyDescent="0.35"/>
    <row r="92" spans="1:25" ht="15.75" customHeight="1" x14ac:dyDescent="0.35"/>
    <row r="93" spans="1:25" ht="15.75" customHeight="1" x14ac:dyDescent="0.35"/>
    <row r="94" spans="1:25" ht="15.75" customHeight="1" x14ac:dyDescent="0.35"/>
    <row r="95" spans="1:25" ht="15.75" customHeight="1" x14ac:dyDescent="0.35"/>
    <row r="96" spans="1:25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</sheetData>
  <mergeCells count="60">
    <mergeCell ref="B36:E36"/>
    <mergeCell ref="B37:E37"/>
    <mergeCell ref="B38:E38"/>
    <mergeCell ref="B39:E39"/>
    <mergeCell ref="B40:E40"/>
    <mergeCell ref="B34:E34"/>
    <mergeCell ref="B35:E35"/>
    <mergeCell ref="B22:C22"/>
    <mergeCell ref="B13:C13"/>
    <mergeCell ref="D13:H13"/>
    <mergeCell ref="B14:C14"/>
    <mergeCell ref="D14:H14"/>
    <mergeCell ref="B15:C15"/>
    <mergeCell ref="D15:H15"/>
    <mergeCell ref="D16:H16"/>
    <mergeCell ref="D17:H17"/>
    <mergeCell ref="D18:H18"/>
    <mergeCell ref="D19:H19"/>
    <mergeCell ref="D20:H20"/>
    <mergeCell ref="D21:H21"/>
    <mergeCell ref="E33:G33"/>
    <mergeCell ref="D22:H22"/>
    <mergeCell ref="B17:C17"/>
    <mergeCell ref="B18:C18"/>
    <mergeCell ref="B19:C19"/>
    <mergeCell ref="B20:C20"/>
    <mergeCell ref="B21:C21"/>
    <mergeCell ref="B11:C11"/>
    <mergeCell ref="D11:H11"/>
    <mergeCell ref="B12:C12"/>
    <mergeCell ref="D12:H12"/>
    <mergeCell ref="B16:C16"/>
    <mergeCell ref="B8:C8"/>
    <mergeCell ref="D8:H8"/>
    <mergeCell ref="B9:C9"/>
    <mergeCell ref="B10:C10"/>
    <mergeCell ref="D10:H10"/>
    <mergeCell ref="A1:B1"/>
    <mergeCell ref="C2:D2"/>
    <mergeCell ref="A3:H3"/>
    <mergeCell ref="A5:H5"/>
    <mergeCell ref="A7:H7"/>
    <mergeCell ref="A61:H61"/>
    <mergeCell ref="A54:H54"/>
    <mergeCell ref="A55:H55"/>
    <mergeCell ref="A56:H56"/>
    <mergeCell ref="A57:H57"/>
    <mergeCell ref="A58:H58"/>
    <mergeCell ref="A59:H59"/>
    <mergeCell ref="A60:H60"/>
    <mergeCell ref="A44:H44"/>
    <mergeCell ref="A45:H45"/>
    <mergeCell ref="A51:H51"/>
    <mergeCell ref="A52:H52"/>
    <mergeCell ref="A53:H53"/>
    <mergeCell ref="A46:H46"/>
    <mergeCell ref="A47:H47"/>
    <mergeCell ref="A48:H48"/>
    <mergeCell ref="A49:H49"/>
    <mergeCell ref="A50:H50"/>
  </mergeCells>
  <conditionalFormatting sqref="D8:H22 G35:G41 G25:H30">
    <cfRule type="containsBlanks" dxfId="0" priority="3">
      <formula>LEN(TRIM(D8))=0</formula>
    </cfRule>
  </conditionalFormatting>
  <dataValidations count="1">
    <dataValidation type="list" allowBlank="1" showErrorMessage="1" sqref="G35:G41">
      <formula1>$A$78:$A$79</formula1>
    </dataValidation>
  </dataValidations>
  <pageMargins left="0.7" right="0.7" top="0.75" bottom="0.75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Запит на закупівлю</vt:lpstr>
      <vt:lpstr>Форма пропозиції (постачальник)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Данчук Анна</dc:creator>
  <cp:lastModifiedBy>RePack by Diakov</cp:lastModifiedBy>
  <dcterms:created xsi:type="dcterms:W3CDTF">2023-05-19T11:48:20Z</dcterms:created>
  <dcterms:modified xsi:type="dcterms:W3CDTF">2026-04-20T08:14:12Z</dcterms:modified>
</cp:coreProperties>
</file>