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купівля" sheetId="1" r:id="rId4"/>
    <sheet state="hidden" name="Словники" sheetId="2" r:id="rId5"/>
  </sheets>
  <definedNames/>
  <calcPr/>
  <extLst>
    <ext uri="GoogleSheetsCustomDataVersion2">
      <go:sheetsCustomData xmlns:go="http://customooxmlschemas.google.com/" r:id="rId6" roundtripDataChecksum="wgM4xnL/QqnEReX9Dfa0jZrS+Jf4p+MrrcWMuDR3mRc="/>
    </ext>
  </extLst>
</workbook>
</file>

<file path=xl/sharedStrings.xml><?xml version="1.0" encoding="utf-8"?>
<sst xmlns="http://schemas.openxmlformats.org/spreadsheetml/2006/main" count="36" uniqueCount="33">
  <si>
    <t>Організаційно-правова форма</t>
  </si>
  <si>
    <t>Комерційна пропозиція на закупівлю товару</t>
  </si>
  <si>
    <t>Повна назва</t>
  </si>
  <si>
    <t>ЄДРПОУ/ІПН</t>
  </si>
  <si>
    <t xml:space="preserve">Одержувач: ХАРКІВСЬКА ОБЛАСНА МОЛОДІЖНА ГРОМАДСЬКА ОРГАНІЗАЦІЯ “ОСВІЧЕНА ІНІЦІАТИВА”
КОД ЄДРПОУ: 35698208
</t>
  </si>
  <si>
    <t>Адреса реєстрації</t>
  </si>
  <si>
    <t>Банківські реквізити</t>
  </si>
  <si>
    <t>Назва Банку</t>
  </si>
  <si>
    <t>МФО банку</t>
  </si>
  <si>
    <t>№</t>
  </si>
  <si>
    <t>Назва пропонованого товару у Постачальника</t>
  </si>
  <si>
    <t>Пропоновані якісні та технічні характеристики товару</t>
  </si>
  <si>
    <t>Пропонована кількість</t>
  </si>
  <si>
    <t>Пропонована вартість за одиницю у грн</t>
  </si>
  <si>
    <t>Податки та збори %</t>
  </si>
  <si>
    <t>Ціна з податками та зборами</t>
  </si>
  <si>
    <t>Сума пропозиції у грн</t>
  </si>
  <si>
    <t>ПОДАТКИ ТА ЗБОРИ</t>
  </si>
  <si>
    <t>РАЗОМ</t>
  </si>
  <si>
    <t>Одиниця вимірювання</t>
  </si>
  <si>
    <t>Пропонована гарантія</t>
  </si>
  <si>
    <t>Пропоноване технічне обслуговування</t>
  </si>
  <si>
    <t>Відгуки</t>
  </si>
  <si>
    <t>шт</t>
  </si>
  <si>
    <t>До двох місяців</t>
  </si>
  <si>
    <t>кг</t>
  </si>
  <si>
    <t>Від двох місяців до двох років</t>
  </si>
  <si>
    <t>л</t>
  </si>
  <si>
    <t>Від двох років</t>
  </si>
  <si>
    <t>м</t>
  </si>
  <si>
    <t>Відсутня</t>
  </si>
  <si>
    <t>Відсутнє</t>
  </si>
  <si>
    <t>пара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</si>
</sst>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1.0"/>
      <color theme="1"/>
      <name val="Calibri"/>
      <scheme val="minor"/>
    </font>
    <font>
      <sz val="11.0"/>
      <color theme="1"/>
      <name val="Times New Roman"/>
    </font>
    <font/>
    <font>
      <b/>
      <sz val="16.0"/>
      <color theme="1"/>
      <name val="Times New Roman"/>
    </font>
    <font>
      <b/>
      <sz val="9.0"/>
      <color rgb="FF000000"/>
      <name val="Times New Roman"/>
    </font>
    <font>
      <sz val="9.0"/>
      <color rgb="FF9C0006"/>
      <name val="Times New Roman"/>
    </font>
    <font>
      <sz val="9.0"/>
      <color theme="1"/>
      <name val="Times New Roman"/>
    </font>
    <font>
      <sz val="10.0"/>
      <color rgb="FF000000"/>
      <name val="Times New Roman"/>
    </font>
    <font>
      <sz val="9.0"/>
      <color rgb="FF000000"/>
      <name val="Times New Roman"/>
    </font>
    <font>
      <sz val="10.0"/>
      <color theme="1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11.0"/>
      <color rgb="FF172B4D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2" fillId="2" fontId="1" numFmtId="0" xfId="0" applyAlignment="1" applyBorder="1" applyFill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left" readingOrder="0" shrinkToFit="0" vertical="top" wrapText="1"/>
    </xf>
    <xf borderId="0" fillId="0" fontId="1" numFmtId="0" xfId="0" applyFont="1"/>
    <xf borderId="1" fillId="0" fontId="1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1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5" fontId="5" numFmtId="0" xfId="0" applyAlignment="1" applyBorder="1" applyFill="1" applyFont="1">
      <alignment horizontal="center" shrinkToFit="0" vertical="center" wrapText="1"/>
    </xf>
    <xf borderId="0" fillId="0" fontId="6" numFmtId="0" xfId="0" applyFont="1"/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vertical="center" wrapText="1"/>
    </xf>
    <xf borderId="1" fillId="0" fontId="7" numFmtId="0" xfId="0" applyAlignment="1" applyBorder="1" applyFont="1">
      <alignment horizontal="right" shrinkToFit="0" wrapText="1"/>
    </xf>
    <xf borderId="1" fillId="2" fontId="8" numFmtId="0" xfId="0" applyAlignment="1" applyBorder="1" applyFont="1">
      <alignment shrinkToFit="0" wrapText="1"/>
    </xf>
    <xf borderId="1" fillId="2" fontId="8" numFmtId="4" xfId="0" applyAlignment="1" applyBorder="1" applyFont="1" applyNumberFormat="1">
      <alignment shrinkToFit="0" wrapText="1"/>
    </xf>
    <xf borderId="1" fillId="2" fontId="8" numFmtId="164" xfId="0" applyAlignment="1" applyBorder="1" applyFont="1" applyNumberFormat="1">
      <alignment shrinkToFit="0" wrapText="1"/>
    </xf>
    <xf borderId="1" fillId="0" fontId="8" numFmtId="164" xfId="0" applyAlignment="1" applyBorder="1" applyFont="1" applyNumberFormat="1">
      <alignment shrinkToFit="0" wrapText="1"/>
    </xf>
    <xf borderId="1" fillId="0" fontId="8" numFmtId="4" xfId="0" applyAlignment="1" applyBorder="1" applyFont="1" applyNumberFormat="1">
      <alignment horizontal="center" shrinkToFit="0" wrapText="1"/>
    </xf>
    <xf borderId="1" fillId="0" fontId="7" numFmtId="3" xfId="0" applyAlignment="1" applyBorder="1" applyFont="1" applyNumberFormat="1">
      <alignment horizontal="right" shrinkToFit="0" wrapText="1"/>
    </xf>
    <xf borderId="1" fillId="0" fontId="9" numFmtId="0" xfId="0" applyAlignment="1" applyBorder="1" applyFont="1">
      <alignment horizontal="right" shrinkToFit="0" wrapText="1"/>
    </xf>
    <xf borderId="1" fillId="2" fontId="6" numFmtId="0" xfId="0" applyAlignment="1" applyBorder="1" applyFont="1">
      <alignment shrinkToFit="0" wrapText="1"/>
    </xf>
    <xf borderId="1" fillId="2" fontId="6" numFmtId="4" xfId="0" applyAlignment="1" applyBorder="1" applyFont="1" applyNumberFormat="1">
      <alignment shrinkToFit="0" wrapText="1"/>
    </xf>
    <xf borderId="1" fillId="2" fontId="6" numFmtId="164" xfId="0" applyAlignment="1" applyBorder="1" applyFont="1" applyNumberFormat="1">
      <alignment shrinkToFit="0" wrapText="1"/>
    </xf>
    <xf borderId="4" fillId="0" fontId="10" numFmtId="0" xfId="0" applyAlignment="1" applyBorder="1" applyFont="1">
      <alignment horizontal="left" shrinkToFit="0" wrapText="1"/>
    </xf>
    <xf borderId="4" fillId="0" fontId="2" numFmtId="0" xfId="0" applyBorder="1" applyFont="1"/>
    <xf borderId="4" fillId="0" fontId="10" numFmtId="0" xfId="0" applyAlignment="1" applyBorder="1" applyFont="1">
      <alignment shrinkToFit="0" wrapText="1"/>
    </xf>
    <xf borderId="5" fillId="0" fontId="10" numFmtId="0" xfId="0" applyAlignment="1" applyBorder="1" applyFont="1">
      <alignment horizontal="left" shrinkToFit="0" wrapText="1"/>
    </xf>
    <xf borderId="5" fillId="0" fontId="2" numFmtId="0" xfId="0" applyBorder="1" applyFont="1"/>
    <xf borderId="0" fillId="0" fontId="10" numFmtId="4" xfId="0" applyAlignment="1" applyFont="1" applyNumberFormat="1">
      <alignment shrinkToFit="0" wrapText="1"/>
    </xf>
    <xf borderId="0" fillId="0" fontId="11" numFmtId="0" xfId="0" applyFont="1"/>
    <xf borderId="6" fillId="6" fontId="12" numFmtId="0" xfId="0" applyAlignment="1" applyBorder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17.71"/>
    <col customWidth="1" min="3" max="3" width="32.71"/>
    <col customWidth="1" min="4" max="4" width="8.43"/>
    <col customWidth="1" min="5" max="5" width="12.14"/>
    <col customWidth="1" min="6" max="6" width="7.29"/>
    <col customWidth="1" min="7" max="7" width="12.14"/>
    <col customWidth="1" min="8" max="8" width="14.29"/>
    <col customWidth="1" min="14" max="24" width="8.71"/>
  </cols>
  <sheetData>
    <row r="1" ht="27.75" customHeight="1">
      <c r="A1" s="1"/>
      <c r="B1" s="2" t="s">
        <v>0</v>
      </c>
      <c r="C1" s="3"/>
      <c r="D1" s="4"/>
      <c r="E1" s="1"/>
      <c r="F1" s="5" t="s">
        <v>1</v>
      </c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41.25" customHeight="1">
      <c r="A2" s="1"/>
      <c r="B2" s="7" t="s">
        <v>2</v>
      </c>
      <c r="C2" s="3"/>
      <c r="D2" s="4"/>
      <c r="E2" s="1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0" customHeight="1">
      <c r="A3" s="1"/>
      <c r="B3" s="2" t="s">
        <v>3</v>
      </c>
      <c r="C3" s="3"/>
      <c r="D3" s="4"/>
      <c r="E3" s="1"/>
      <c r="F3" s="8" t="s">
        <v>4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41.25" customHeight="1">
      <c r="A4" s="1"/>
      <c r="B4" s="7" t="s">
        <v>5</v>
      </c>
      <c r="C4" s="3"/>
      <c r="D4" s="4"/>
      <c r="E4" s="1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41.25" customHeight="1">
      <c r="A5" s="1"/>
      <c r="B5" s="7" t="s">
        <v>6</v>
      </c>
      <c r="C5" s="3"/>
      <c r="D5" s="4"/>
      <c r="E5" s="1"/>
      <c r="F5" s="1"/>
      <c r="G5" s="1"/>
      <c r="H5" s="1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0" customHeight="1">
      <c r="A6" s="1"/>
      <c r="B6" s="2" t="s">
        <v>7</v>
      </c>
      <c r="C6" s="3"/>
      <c r="D6" s="4"/>
      <c r="E6" s="1"/>
      <c r="F6" s="1"/>
      <c r="G6" s="1"/>
      <c r="H6" s="1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0" customHeight="1">
      <c r="A7" s="1"/>
      <c r="B7" s="2" t="s">
        <v>8</v>
      </c>
      <c r="C7" s="3"/>
      <c r="D7" s="4"/>
      <c r="E7" s="1"/>
      <c r="F7" s="1"/>
      <c r="G7" s="1"/>
      <c r="H7" s="1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9" t="s">
        <v>9</v>
      </c>
      <c r="B10" s="10" t="s">
        <v>10</v>
      </c>
      <c r="C10" s="11" t="s">
        <v>11</v>
      </c>
      <c r="D10" s="12" t="s">
        <v>12</v>
      </c>
      <c r="E10" s="12" t="s">
        <v>13</v>
      </c>
      <c r="F10" s="12" t="s">
        <v>14</v>
      </c>
      <c r="G10" s="13" t="s">
        <v>15</v>
      </c>
      <c r="H10" s="13" t="s">
        <v>16</v>
      </c>
      <c r="I10" s="14"/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6"/>
      <c r="Y10" s="15"/>
      <c r="Z10" s="15"/>
      <c r="AA10" s="15"/>
    </row>
    <row r="11" ht="27.75" customHeight="1">
      <c r="A11" s="17">
        <v>1.0</v>
      </c>
      <c r="B11" s="18"/>
      <c r="C11" s="18"/>
      <c r="D11" s="18"/>
      <c r="E11" s="19"/>
      <c r="F11" s="20"/>
      <c r="G11" s="21">
        <f t="shared" ref="G11:G30" si="1">E11*(1+F11/100)</f>
        <v>0</v>
      </c>
      <c r="H11" s="22">
        <f t="shared" ref="H11:H30" si="2">D11*E11*(1+F11/100)</f>
        <v>0</v>
      </c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27.75" customHeight="1">
      <c r="A12" s="17">
        <v>2.0</v>
      </c>
      <c r="B12" s="18"/>
      <c r="C12" s="18"/>
      <c r="D12" s="18"/>
      <c r="E12" s="19"/>
      <c r="F12" s="20"/>
      <c r="G12" s="21">
        <f t="shared" si="1"/>
        <v>0</v>
      </c>
      <c r="H12" s="22">
        <f t="shared" si="2"/>
        <v>0</v>
      </c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27.75" customHeight="1">
      <c r="A13" s="23">
        <v>3.0</v>
      </c>
      <c r="B13" s="18"/>
      <c r="C13" s="18"/>
      <c r="D13" s="18"/>
      <c r="E13" s="19"/>
      <c r="F13" s="20"/>
      <c r="G13" s="21">
        <f t="shared" si="1"/>
        <v>0</v>
      </c>
      <c r="H13" s="22">
        <f t="shared" si="2"/>
        <v>0</v>
      </c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27.75" customHeight="1">
      <c r="A14" s="17">
        <v>4.0</v>
      </c>
      <c r="B14" s="18"/>
      <c r="C14" s="18"/>
      <c r="D14" s="18"/>
      <c r="E14" s="19"/>
      <c r="F14" s="20"/>
      <c r="G14" s="21">
        <f t="shared" si="1"/>
        <v>0</v>
      </c>
      <c r="H14" s="22">
        <f t="shared" si="2"/>
        <v>0</v>
      </c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27.75" customHeight="1">
      <c r="A15" s="17">
        <v>5.0</v>
      </c>
      <c r="B15" s="18"/>
      <c r="C15" s="18"/>
      <c r="D15" s="18"/>
      <c r="E15" s="19"/>
      <c r="F15" s="20"/>
      <c r="G15" s="21">
        <f t="shared" si="1"/>
        <v>0</v>
      </c>
      <c r="H15" s="22">
        <f t="shared" si="2"/>
        <v>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27.75" customHeight="1">
      <c r="A16" s="24">
        <v>6.0</v>
      </c>
      <c r="B16" s="25"/>
      <c r="C16" s="25"/>
      <c r="D16" s="18"/>
      <c r="E16" s="19"/>
      <c r="F16" s="20"/>
      <c r="G16" s="21">
        <f t="shared" si="1"/>
        <v>0</v>
      </c>
      <c r="H16" s="22">
        <f t="shared" si="2"/>
        <v>0</v>
      </c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27.75" customHeight="1">
      <c r="A17" s="24">
        <v>7.0</v>
      </c>
      <c r="B17" s="25"/>
      <c r="C17" s="25"/>
      <c r="D17" s="18"/>
      <c r="E17" s="19"/>
      <c r="F17" s="20"/>
      <c r="G17" s="21">
        <f t="shared" si="1"/>
        <v>0</v>
      </c>
      <c r="H17" s="22">
        <f t="shared" si="2"/>
        <v>0</v>
      </c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27.75" customHeight="1">
      <c r="A18" s="24">
        <v>8.0</v>
      </c>
      <c r="B18" s="25"/>
      <c r="C18" s="25"/>
      <c r="D18" s="18"/>
      <c r="E18" s="19"/>
      <c r="F18" s="20"/>
      <c r="G18" s="21">
        <f t="shared" si="1"/>
        <v>0</v>
      </c>
      <c r="H18" s="22">
        <f t="shared" si="2"/>
        <v>0</v>
      </c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27.75" customHeight="1">
      <c r="A19" s="24">
        <v>9.0</v>
      </c>
      <c r="B19" s="25"/>
      <c r="C19" s="25"/>
      <c r="D19" s="18"/>
      <c r="E19" s="19"/>
      <c r="F19" s="20"/>
      <c r="G19" s="21">
        <f t="shared" si="1"/>
        <v>0</v>
      </c>
      <c r="H19" s="22">
        <f t="shared" si="2"/>
        <v>0</v>
      </c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27.75" customHeight="1">
      <c r="A20" s="24">
        <v>10.0</v>
      </c>
      <c r="B20" s="25"/>
      <c r="C20" s="25"/>
      <c r="D20" s="18"/>
      <c r="E20" s="19"/>
      <c r="F20" s="20"/>
      <c r="G20" s="21">
        <f t="shared" si="1"/>
        <v>0</v>
      </c>
      <c r="H20" s="22">
        <f t="shared" si="2"/>
        <v>0</v>
      </c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27.75" customHeight="1">
      <c r="A21" s="24">
        <v>11.0</v>
      </c>
      <c r="B21" s="25"/>
      <c r="C21" s="25"/>
      <c r="D21" s="18"/>
      <c r="E21" s="19"/>
      <c r="F21" s="20"/>
      <c r="G21" s="21">
        <f t="shared" si="1"/>
        <v>0</v>
      </c>
      <c r="H21" s="22">
        <f t="shared" si="2"/>
        <v>0</v>
      </c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27.75" customHeight="1">
      <c r="A22" s="24">
        <v>12.0</v>
      </c>
      <c r="B22" s="25"/>
      <c r="C22" s="25"/>
      <c r="D22" s="18"/>
      <c r="E22" s="19"/>
      <c r="F22" s="20"/>
      <c r="G22" s="21">
        <f t="shared" si="1"/>
        <v>0</v>
      </c>
      <c r="H22" s="22">
        <f t="shared" si="2"/>
        <v>0</v>
      </c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27.75" customHeight="1">
      <c r="A23" s="24">
        <v>13.0</v>
      </c>
      <c r="B23" s="25"/>
      <c r="C23" s="25"/>
      <c r="D23" s="18"/>
      <c r="E23" s="19"/>
      <c r="F23" s="20"/>
      <c r="G23" s="21">
        <f t="shared" si="1"/>
        <v>0</v>
      </c>
      <c r="H23" s="22">
        <f t="shared" si="2"/>
        <v>0</v>
      </c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27.75" customHeight="1">
      <c r="A24" s="24">
        <v>14.0</v>
      </c>
      <c r="B24" s="25"/>
      <c r="C24" s="25"/>
      <c r="D24" s="18"/>
      <c r="E24" s="19"/>
      <c r="F24" s="20"/>
      <c r="G24" s="21">
        <f t="shared" si="1"/>
        <v>0</v>
      </c>
      <c r="H24" s="22">
        <f t="shared" si="2"/>
        <v>0</v>
      </c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27.75" customHeight="1">
      <c r="A25" s="24">
        <v>15.0</v>
      </c>
      <c r="B25" s="25"/>
      <c r="C25" s="25"/>
      <c r="D25" s="18"/>
      <c r="E25" s="19"/>
      <c r="F25" s="20"/>
      <c r="G25" s="21">
        <f t="shared" si="1"/>
        <v>0</v>
      </c>
      <c r="H25" s="22">
        <f t="shared" si="2"/>
        <v>0</v>
      </c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27.75" customHeight="1">
      <c r="A26" s="24">
        <v>16.0</v>
      </c>
      <c r="B26" s="25"/>
      <c r="C26" s="25"/>
      <c r="D26" s="18"/>
      <c r="E26" s="19"/>
      <c r="F26" s="20"/>
      <c r="G26" s="21">
        <f t="shared" si="1"/>
        <v>0</v>
      </c>
      <c r="H26" s="22">
        <f t="shared" si="2"/>
        <v>0</v>
      </c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27.75" customHeight="1">
      <c r="A27" s="24">
        <v>17.0</v>
      </c>
      <c r="B27" s="25"/>
      <c r="C27" s="25"/>
      <c r="D27" s="18"/>
      <c r="E27" s="19"/>
      <c r="F27" s="20"/>
      <c r="G27" s="21">
        <f t="shared" si="1"/>
        <v>0</v>
      </c>
      <c r="H27" s="22">
        <f t="shared" si="2"/>
        <v>0</v>
      </c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27.75" customHeight="1">
      <c r="A28" s="24">
        <v>18.0</v>
      </c>
      <c r="B28" s="25"/>
      <c r="C28" s="25"/>
      <c r="D28" s="18"/>
      <c r="E28" s="19"/>
      <c r="F28" s="20"/>
      <c r="G28" s="21">
        <f t="shared" si="1"/>
        <v>0</v>
      </c>
      <c r="H28" s="22">
        <f t="shared" si="2"/>
        <v>0</v>
      </c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27.75" customHeight="1">
      <c r="A29" s="24">
        <v>19.0</v>
      </c>
      <c r="B29" s="25"/>
      <c r="C29" s="25"/>
      <c r="D29" s="25"/>
      <c r="E29" s="26"/>
      <c r="F29" s="27"/>
      <c r="G29" s="21">
        <f t="shared" si="1"/>
        <v>0</v>
      </c>
      <c r="H29" s="22">
        <f t="shared" si="2"/>
        <v>0</v>
      </c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27.75" customHeight="1">
      <c r="A30" s="24">
        <v>20.0</v>
      </c>
      <c r="B30" s="25"/>
      <c r="C30" s="25"/>
      <c r="D30" s="25"/>
      <c r="E30" s="26"/>
      <c r="F30" s="27"/>
      <c r="G30" s="21">
        <f t="shared" si="1"/>
        <v>0</v>
      </c>
      <c r="H30" s="22">
        <f t="shared" si="2"/>
        <v>0</v>
      </c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3.5" customHeight="1">
      <c r="A32" s="1"/>
      <c r="B32" s="1"/>
      <c r="C32" s="1"/>
      <c r="D32" s="1"/>
      <c r="E32" s="28" t="s">
        <v>17</v>
      </c>
      <c r="F32" s="29"/>
      <c r="G32" s="29"/>
      <c r="H32" s="30">
        <f>SUMPRODUCT(D11:D30,E11:E30,F11:F30)/100</f>
        <v>0</v>
      </c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3.5" customHeight="1">
      <c r="A33" s="1"/>
      <c r="B33" s="1"/>
      <c r="C33" s="1"/>
      <c r="D33" s="1"/>
      <c r="E33" s="31" t="s">
        <v>18</v>
      </c>
      <c r="F33" s="32"/>
      <c r="G33" s="32"/>
      <c r="H33" s="33">
        <f>SUM(H11:H30)</f>
        <v>0</v>
      </c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</sheetData>
  <mergeCells count="11">
    <mergeCell ref="C6:D6"/>
    <mergeCell ref="C7:D7"/>
    <mergeCell ref="E32:G32"/>
    <mergeCell ref="E33:G33"/>
    <mergeCell ref="C1:D1"/>
    <mergeCell ref="F1:H2"/>
    <mergeCell ref="C2:D2"/>
    <mergeCell ref="C3:D3"/>
    <mergeCell ref="F3:H4"/>
    <mergeCell ref="C4:D4"/>
    <mergeCell ref="C5:D5"/>
  </mergeCells>
  <dataValidations>
    <dataValidation type="decimal" operator="greaterThanOrEqual" allowBlank="1" showErrorMessage="1" sqref="H11:H30 H49:H983">
      <formula1>0.0</formula1>
    </dataValidation>
    <dataValidation type="decimal" allowBlank="1" showErrorMessage="1" sqref="F11:G30">
      <formula1>0.0</formula1>
      <formula2>100.0</formula2>
    </dataValidation>
    <dataValidation type="list" allowBlank="1" showErrorMessage="1" sqref="C1">
      <formula1>"ТОВ,ФОП,АТ"</formula1>
    </dataValidation>
    <dataValidation type="decimal" operator="greaterThan" allowBlank="1" showErrorMessage="1" sqref="C3 D11:E30 D49:G983">
      <formula1>0.0</formula1>
    </dataValidation>
  </dataValidations>
  <printOptions/>
  <pageMargins bottom="0.75" footer="0.0" header="0.0" left="0.25" right="0.25" top="0.75"/>
  <pageSetup paperSize="9" scale="7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22.86"/>
    <col customWidth="1" min="3" max="3" width="37.43"/>
    <col customWidth="1" min="4" max="4" width="41.0"/>
  </cols>
  <sheetData>
    <row r="1">
      <c r="B1" s="34" t="s">
        <v>19</v>
      </c>
      <c r="C1" s="34" t="s">
        <v>20</v>
      </c>
      <c r="D1" s="34" t="s">
        <v>21</v>
      </c>
      <c r="E1" s="34" t="s">
        <v>22</v>
      </c>
    </row>
    <row r="2">
      <c r="B2" s="34" t="s">
        <v>23</v>
      </c>
      <c r="C2" s="35" t="s">
        <v>24</v>
      </c>
      <c r="D2" s="35" t="s">
        <v>24</v>
      </c>
    </row>
    <row r="3">
      <c r="B3" s="34" t="s">
        <v>25</v>
      </c>
      <c r="C3" s="35" t="s">
        <v>26</v>
      </c>
      <c r="D3" s="35" t="s">
        <v>26</v>
      </c>
    </row>
    <row r="4">
      <c r="B4" s="34" t="s">
        <v>27</v>
      </c>
      <c r="C4" s="35" t="s">
        <v>28</v>
      </c>
      <c r="D4" s="35" t="s">
        <v>28</v>
      </c>
    </row>
    <row r="5">
      <c r="B5" s="34" t="s">
        <v>29</v>
      </c>
      <c r="C5" s="35" t="s">
        <v>30</v>
      </c>
      <c r="D5" s="35" t="s">
        <v>31</v>
      </c>
    </row>
    <row r="6" ht="15.0" customHeight="1">
      <c r="B6" s="34" t="s">
        <v>32</v>
      </c>
    </row>
  </sheetData>
  <dataValidations>
    <dataValidation type="list" allowBlank="1" showErrorMessage="1" sqref="B2:B5">
      <formula1>"шт,кг,л,м"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2019-02-13T12:21:13Z</dcterms:created>
  <dc:creator>postazione1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0x0101001382F647F79F5B438609B46446CF7A28</vt:lpwstr>
  </property>
</Properties>
</file>