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chemonics-my.sharepoint.com/personal/oveitsel_chemonics_com/Documents/Desktop/PAR/PFRU2-2025-404_Vehicle_ITT/02 Solicitation/To be published/"/>
    </mc:Choice>
  </mc:AlternateContent>
  <xr:revisionPtr revIDLastSave="158" documentId="13_ncr:1_{19AC4CD2-B988-4BFB-A671-FEF5CCD4901D}" xr6:coauthVersionLast="47" xr6:coauthVersionMax="47" xr10:uidLastSave="{B16FB9AD-10BA-4BE9-BC5D-B18434B16AB2}"/>
  <bookViews>
    <workbookView xWindow="-75" yWindow="120" windowWidth="22710" windowHeight="15240" xr2:uid="{00000000-000D-0000-FFFF-FFFF00000000}"/>
  </bookViews>
  <sheets>
    <sheet name="ToR" sheetId="14" r:id="rId1"/>
  </sheets>
  <definedNames>
    <definedName name="_xlnm._FilterDatabase" localSheetId="0" hidden="1">ToR!$A$2:$N$6</definedName>
    <definedName name="_xlnm.Print_Area" localSheetId="0">ToR!$A$1:$M$25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4" l="1"/>
  <c r="N4" i="14"/>
  <c r="N6" i="14"/>
  <c r="N3" i="14"/>
</calcChain>
</file>

<file path=xl/sharedStrings.xml><?xml version="1.0" encoding="utf-8"?>
<sst xmlns="http://schemas.openxmlformats.org/spreadsheetml/2006/main" count="48" uniqueCount="44">
  <si>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</si>
  <si>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</si>
  <si>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</si>
  <si>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</si>
  <si>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</si>
  <si>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Country of Origin 
|
Країна походження</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</si>
  <si>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</si>
  <si>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</si>
  <si>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3 years or 100 000 km mileage /
3 роки або 100 000 км пробігу</t>
  </si>
  <si>
    <t>pcs. | шт.</t>
  </si>
  <si>
    <t>Total amount VAT excl. |
Загальна сума без ПДВ</t>
  </si>
  <si>
    <t>Bidder to complete | Для заповненя постачальнику:</t>
  </si>
  <si>
    <t>Delivery Terms (INCOTERMS 2020): | 
Умови постачання (ІНКОТЕРМС 2020):</t>
  </si>
  <si>
    <t xml:space="preserve">DDP </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</si>
  <si>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</si>
  <si>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</si>
  <si>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</si>
  <si>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</si>
  <si>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r>
      <rPr>
        <b/>
        <sz val="14"/>
        <color rgb="FF000000"/>
        <rFont val="Calibri"/>
        <family val="2"/>
        <scheme val="minor"/>
      </rPr>
      <t>Consent to enter into a tripartite</t>
    </r>
    <r>
      <rPr>
        <b/>
        <sz val="14"/>
        <color rgb="FFFF0000"/>
        <rFont val="Calibri"/>
        <family val="2"/>
        <scheme val="minor"/>
      </rPr>
      <t xml:space="preserve"> </t>
    </r>
    <r>
      <rPr>
        <b/>
        <sz val="14"/>
        <color rgb="FF000000"/>
        <rFont val="Calibri"/>
        <family val="2"/>
        <scheme val="minor"/>
      </rPr>
      <t>purchase order (Vendor – Chemonics/Payer – Final Recipient/Buyer): | 
Згода на укладення тристороннього договору на закупівлю (Постачальник - Кімонікс/Платник - Кінцевий реципієнт/Покупець):</t>
    </r>
  </si>
  <si>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</si>
  <si>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</si>
  <si>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</si>
  <si>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</si>
  <si>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</si>
  <si>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</si>
  <si>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</si>
  <si>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</si>
  <si>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Після заповнення, вимога Chemonics - надати цей документ у підписаному/завіреному печаткою форматі PDF та Excel.</t>
  </si>
  <si>
    <t>E-mail:</t>
  </si>
  <si>
    <t xml:space="preserve">Once completed, Chemonics requirement - provide this document in both signed/stamped PDF and Excel formats.
</t>
  </si>
  <si>
    <t>№ Item
 |
№ Позиції</t>
  </si>
  <si>
    <t xml:space="preserve">Minimum warranty for equipment: 
|
 Мінімальний гарантійний термін: </t>
  </si>
  <si>
    <t>Quantity to order 
| 
Кількість к замовленню</t>
  </si>
  <si>
    <t xml:space="preserve">Quantity of vehicles proposed in this ITT, pcs. 
| 
Кількість авто запропонована у даному ITT, шт. </t>
  </si>
  <si>
    <t>Total Price, GBP excl. VAT
|
 Загальна ціна, фунтів стерлінгів без ПДВ</t>
  </si>
  <si>
    <t xml:space="preserve">Lot
|
Лот </t>
  </si>
  <si>
    <t>ITT # PFRU2-2025-404 Procurement of vehicles | ITT # PFRU2-2025-404 Закупівля Транспортних засобів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</si>
  <si>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r>
      <rPr>
        <b/>
        <sz val="14"/>
        <color rgb="FF000000"/>
        <rFont val="Calibri"/>
        <family val="2"/>
        <scheme val="minor"/>
      </rPr>
      <t xml:space="preserve">Core note 1: </t>
    </r>
    <r>
      <rPr>
        <sz val="14"/>
        <color rgb="FF000000"/>
        <rFont val="Calibri"/>
        <family val="2"/>
        <scheme val="minor"/>
      </rPr>
      <t>Delivery destination - Mykolaiv, Sumy and Chernihiv region. The contractual delivery address will be provided to the successful bidder in the tripartite purchase order. /</t>
    </r>
    <r>
      <rPr>
        <b/>
        <sz val="14"/>
        <color rgb="FF000000"/>
        <rFont val="Calibri"/>
        <family val="2"/>
        <scheme val="minor"/>
      </rPr>
      <t xml:space="preserve">
Основна примітка 1: </t>
    </r>
    <r>
      <rPr>
        <sz val="14"/>
        <color rgb="FF000000"/>
        <rFont val="Calibri"/>
        <family val="2"/>
        <scheme val="minor"/>
      </rPr>
      <t>Місце доставки - Миколаївска, Сумська та Чернігівська область. Контрактна адреса доставки буде надана переможцю тендеру в тристоронньому договорі про закупівлю.</t>
    </r>
    <r>
      <rPr>
        <b/>
        <sz val="14"/>
        <color rgb="FF000000"/>
        <rFont val="Calibri"/>
        <family val="2"/>
        <scheme val="minor"/>
      </rPr>
      <t xml:space="preserve">
Core note 2: </t>
    </r>
    <r>
      <rPr>
        <sz val="14"/>
        <color rgb="FF000000"/>
        <rFont val="Calibri"/>
        <family val="2"/>
        <scheme val="minor"/>
      </rPr>
      <t xml:space="preserve">Fixed Price in GBP (the price should be calculated based on the exchange rate of GBP to UAH, according to the OANDA rate ( https://fxds-hcc.oanda.com/ ) on the Friday immediately preceding the date on which the invoice was issued). </t>
    </r>
    <r>
      <rPr>
        <u/>
        <sz val="14"/>
        <color rgb="FF000000"/>
        <rFont val="Calibri"/>
        <family val="2"/>
        <scheme val="minor"/>
      </rPr>
      <t>The exchange rate for this ITT as of the issue date</t>
    </r>
    <r>
      <rPr>
        <u/>
        <sz val="14"/>
        <rFont val="Calibri"/>
        <family val="2"/>
        <scheme val="minor"/>
      </rPr>
      <t xml:space="preserve"> - 58.6497 </t>
    </r>
    <r>
      <rPr>
        <u/>
        <sz val="14"/>
        <color rgb="FF000000"/>
        <rFont val="Calibri"/>
        <family val="2"/>
        <scheme val="minor"/>
      </rPr>
      <t xml:space="preserve">UAH. </t>
    </r>
    <r>
      <rPr>
        <sz val="14"/>
        <rFont val="Calibri"/>
        <family val="2"/>
        <scheme val="minor"/>
      </rPr>
      <t xml:space="preserve">/ 
</t>
    </r>
    <r>
      <rPr>
        <b/>
        <sz val="14"/>
        <rFont val="Calibri"/>
        <family val="2"/>
        <scheme val="minor"/>
      </rPr>
      <t>Основна примітка 2:</t>
    </r>
    <r>
      <rPr>
        <sz val="14"/>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t>
    </r>
    <r>
      <rPr>
        <u/>
        <sz val="14"/>
        <rFont val="Calibri"/>
        <family val="2"/>
        <scheme val="minor"/>
      </rPr>
      <t xml:space="preserve">Обмінний курс для цієї ІТТ на дату публікації - 58.6497 грн.
</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</si>
  <si>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 xml:space="preserve">Тип Транспортного Засобу: спеціалізований доступний транспортний засіб для перевезення пасажирів (мікроавтобус / пасажирський фургон)
Стан: новий, рік виробництва: 2026
Тип Палива: Бензин або Дизель. Обидва типи палива є прийнятними.
Потужність Двигуна: Максимум 180 кінських сил (к.с.).
Об'єм Двигуна: Максимум 2,5 літра (л).
Трансмісія: Автоматична або Механічна. Обидва варіанти прийнятні.
Тип Приводу: Передній або Повний привід.
Екологічний Стандарт: Євро-6.                                     
Загальна Кількість Сидінь: не менше 4 пасажирських місць для супроводжуючих та 2 місця для пасажирів на кріслах колісних.  
Місця для пасажирів на кріслах колісних: Можливість безпечного розміщення 2 пасажирів на кріслах колісних з можливістю пристебнути ремені безпеки  та наявність кріпильних елементів для фіксації крісел до підлоги (4 ремені для фіксації 1 крісла колісного та триточковий ремінь безпеки для людини у ньому). Спеціальні кріплення для фіксації кожного крісла колісного під час руху автомобіля має відповідати ISO 10542-1 "Технічні системи та засоби для осіб з інвалідністю або обмеженими фізичними можливостями — Системи кріплення крісел колісних та системи утримання пасажирів".                                                
Тип Системи Входу: Підходять як задня, так і бічна системи входу.
Тип доступу для пасажира на кріслі колісному: електрогідравлічний підйомник.
Довжина платформи, не менше - 1200 мм, 
Ширина платформи, не менше - 800 мм,  
Вантажопідйомність, не менше - 300 кг
Має відповідати вимогам ДСТУ EN 1756-2:2018. </t>
  </si>
  <si>
    <t>Vehicle Type: Specialized accessible passenger transport vehicle (minibus / passenger van).    
Condition: new, year of manufacture:  2026                                                                                                                                       
Fuel Type: Petrol or Diesel. Both fuel types are acceptable.
Engine Power: Maximum 180 horsepower (hp).
Engine Capacity: Maximum 2.5 liters (L).
Transmission: Automatic or Manual. Both options are acceptable.
Drive Type: Front-wheel drive or All-wheel drive.
Environmental Standard: Euro 6.
Total Number of Seats: At least 4 passenger seats for accompanying persons and 2 spaces for passengers in wheelchairs.
Spaces for Passengers in Wheelchairs:
Capability to safely accommodate 2 passengers in wheelchairs, with the ability to fasten seat belts and with the presence of securing elements for fixing the wheelchairs to the floor (4 tiedown straps for securing 1 wheelchair and a three-point seat belt for the occupant).  
The special securing devices for fixing each wheelchair during vehicle movement must comply with ISO 10542‑1 “Technical systems and aids for disabled or handicapped persons — Wheelchair tiedown and occupant-restraint systems”.
Entry System Type: Rear or side entry systems are acceptable.
Type of Access for a Wheelchair User: Electro‑hydraulic lift
- Platform length: at least 1200 mm  
- Platform width: at least 800 mm  
- Load capacity: at least 300 kg  
Must comply with the requirements of DSTU EN 1756‑2:2018</t>
  </si>
  <si>
    <t>Vehicle Type: Specialized accessible passenger transport vehicle (compact van).
Condition: new, year of manufacture:  2026   
Fuel Type: Petrol or Diesel. Both fuel types are acceptable.  
Engine Power: Maximum 180 horsepower (hp).
Engine Capacity: Maximum 2.5 liters (L).
Transmission: Automatic or Manual. Both options are acceptable.
Drive Type: Front wheel drive or All wheel drive.
Environmental Standard: Euro 6.
Total Number of Seats: At least 3 passenger seats for accompanying persons and 1 space for a passenger in a wheelchair.
Space for a Passenger in a Wheelchair: 
Capability to safely accommodate 1 passenger in a wheelchair, with the ability to fasten seat belts and with securing elements for fixing the wheelchair to the floor (4 tiedown straps for securing the wheelchair and a three point seat belt for the occupant).
The special securing devices for fixing the wheelchair during vehicle movement must comply with ISO 10542 1 “Technical systems and aids for disabled or handicapped persons — Wheelchair tiedown and occupant restraint systems”.
Entry System Type: Rear or side entry systems are acceptable.
Ramp:  A non slip ramp that folds easily, forming a flat floor when the wheelchair space is not in use.
Width: at least 800 mm, Length: at least 1400 mm
Ramp Operation: Manual operation</t>
  </si>
  <si>
    <t>Тип Транспортного Засобу: спеціалізований доступний транспортний засіб для перевезення пасажирів (компактвен)
Стан: новий, рік виробництва: 2026
Тип Палива: Бензин або Дизель. Обидва типи палива є прийнятними.                    
Потужність Двигуна: Максимум 180 кінських сил (к.с.).       
Об'єм Двигуна: Максимум 2,5 літра (л).
Трансмісія: Автоматична або Механічна. Обидва варіанти підходять.                     
Тип Приводу: Передній або Повний привід.
Екологічний Стандарт: Євро-6.                                                          
Загальна Кількість Сидінь: не менше 3 пасажирських місць для супроводжуючих та 1 місце для пасажира на кріслі колісному.                    
Місця для пасажира на кріслі колісному: Можливість безпечного розміщення 1 пасажира на кріслі колісному з можливістю пристебнути ремені безпеки та наявність кріпильних елементів для фіксації крісла до підлоги  (4 ремені для фіксації крісла колісного та триточковий ремінь безпеки для людини у ньому). Спеціальні кріплення для фіксації крісла колісного під час руху автомобіля має відповідати ISO 10542-1  "Технічні системи та засоби для осіб з інвалідністю або обмеженими фізичними можливостями — Системи кріплення крісел колісних та системи утримання пасажирів".                                                            
Тип Системи Входу: Підходять як задня, так і бічна системи входу.
Рампа (пандус):  з нековзким покриттям, яка легко складається, утворюючи рівну підлогу, коли крісло колісне не використовується. 
Ширина не менше 800 мм, довжина не менше 1400 мм
Управління Рампою (пандусом) : Ручне управління</t>
  </si>
  <si>
    <t>RENAULT DUSTER (as an example) or equivalent in terms of characteristics:
Condition: new, year of manufacture:  2025-2026
Body type: SUV
Doors: 5 
Ground clearance: 200 mm min
Color: according to the manufacturer's palette, except for green, khaki, or other military colors
Toxicity standards: EURO-5-6
Engine: gasoline/hybrid, from 1.2 to 2.0 L
Type of gearbox: manual
Type of fuel: Gasoline
Wheel formula: 4х4
Number of seats: 5 including the driver (seat belt on each seat)</t>
  </si>
  <si>
    <t>RENAULT DUSTER (як приклад) або еквівалент відповідно до характеристик:
Стан: новий, рік виробництва: 2025-2026
Тип кузову: позашляховик
Двері: 5
Кліренс: від 200 мм  
Колір: згідно палітри заводу виробника, за винятком зеленого, хакі чи інших військових кольорів.
Норми токсичності: EURO-5-6
Двигун: бензин/гідрид , об'ємом від 1.2 до 2.0 літрів
Тип коробки передач: механічна
Вид палива: бензин
Колісна формула: 4х4
Кількість сидінь: 5 включно із водієм (ремінь безпеки на кожному сидінні)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</si>
</sst>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_);\(0\)"/>
  </numFmts>
  <fonts count="26">
    <font>
      <sz val="11"/>
      <color theme="1"/>
      <name val="Calibri"/>
      <charset val="134"/>
      <scheme val="minor"/>
    </font>
    <font>
      <sz val="11"/>
      <color theme="1"/>
      <name val="Calibri"/>
      <family val="2"/>
      <scheme val="minor"/>
    </font>
    <font>
      <b/>
      <sz val="16"/>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b/>
      <sz val="12"/>
      <color theme="0"/>
      <name val="Calibri"/>
      <family val="2"/>
      <scheme val="minor"/>
    </font>
    <font>
      <sz val="12"/>
      <color rgb="FF000000"/>
      <name val="Calibri"/>
      <family val="2"/>
      <scheme val="minor"/>
    </font>
    <font>
      <b/>
      <u/>
      <sz val="12"/>
      <color theme="1"/>
      <name val="Calibri"/>
      <family val="2"/>
      <scheme val="minor"/>
    </font>
    <font>
      <i/>
      <sz val="12"/>
      <name val="Calibri"/>
      <family val="2"/>
      <scheme val="minor"/>
    </font>
    <font>
      <sz val="8"/>
      <name val="Calibri"/>
      <family val="2"/>
      <scheme val="minor"/>
    </font>
    <font>
      <sz val="14"/>
      <color theme="1"/>
      <name val="Calibri"/>
      <family val="2"/>
      <scheme val="minor"/>
    </font>
    <font>
      <b/>
      <sz val="14"/>
      <color theme="1"/>
      <name val="Calibri"/>
      <family val="2"/>
      <scheme val="minor"/>
    </font>
    <font>
      <sz val="14"/>
      <color rgb="FF000000"/>
      <name val="Calibri"/>
      <family val="2"/>
      <scheme val="minor"/>
    </font>
    <font>
      <b/>
      <i/>
      <sz val="16"/>
      <color rgb="FFFF0000"/>
      <name val="Calibri"/>
      <family val="2"/>
      <scheme val="minor"/>
    </font>
    <font>
      <sz val="14"/>
      <name val="Calibri"/>
      <family val="2"/>
      <scheme val="minor"/>
    </font>
    <font>
      <b/>
      <sz val="14"/>
      <name val="Calibri"/>
      <family val="2"/>
      <scheme val="minor"/>
    </font>
    <font>
      <b/>
      <sz val="11"/>
      <color theme="1"/>
      <name val="Calibri"/>
      <family val="2"/>
      <scheme val="minor"/>
    </font>
    <font>
      <b/>
      <sz val="14"/>
      <color rgb="FF000000"/>
      <name val="Calibri"/>
      <family val="2"/>
      <scheme val="minor"/>
    </font>
    <font>
      <u/>
      <sz val="14"/>
      <color rgb="FF000000"/>
      <name val="Calibri"/>
      <family val="2"/>
      <scheme val="minor"/>
    </font>
    <font>
      <b/>
      <u/>
      <sz val="12"/>
      <name val="Calibri"/>
      <family val="2"/>
      <scheme val="minor"/>
    </font>
    <font>
      <u/>
      <sz val="14"/>
      <name val="Calibri"/>
      <family val="2"/>
      <scheme val="minor"/>
    </font>
    <font>
      <b/>
      <sz val="14"/>
      <color rgb="FFFF0000"/>
      <name val="Calibri"/>
      <family val="2"/>
      <scheme val="minor"/>
    </font>
    <font>
      <b/>
      <sz val="14"/>
      <color theme="1"/>
      <name val="Calibri"/>
      <family val="2"/>
      <scheme val="minor"/>
    </font>
    <font>
      <sz val="11"/>
      <color theme="1"/>
      <name val="Calibri"/>
      <family val="2"/>
      <charset val="204"/>
      <scheme val="minor"/>
    </font>
  </fonts>
  <fills count="5">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ck">
        <color theme="0"/>
      </left>
      <right/>
      <top/>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25" fillId="0" borderId="0"/>
  </cellStyleXfs>
  <cellXfs count="76">
    <xf numFmtId="0" fontId="0" fillId="0" borderId="0" xfId="0"/>
    <xf numFmtId="0" fontId="3" fillId="0" borderId="0" xfId="0" applyFont="1" applyAlignment="1">
      <alignment vertical="top"/>
    </xf>
    <xf numFmtId="0" fontId="7" fillId="2" borderId="2" xfId="0" applyFont="1" applyFill="1" applyBorder="1" applyAlignment="1">
      <alignment horizontal="center" vertical="top" wrapText="1"/>
    </xf>
    <xf numFmtId="0" fontId="6" fillId="0" borderId="0" xfId="0" applyFont="1" applyAlignment="1">
      <alignment horizontal="center" vertical="top"/>
    </xf>
    <xf numFmtId="0" fontId="3" fillId="3" borderId="2" xfId="0" applyFont="1" applyFill="1" applyBorder="1" applyAlignment="1">
      <alignment vertical="top" wrapText="1"/>
    </xf>
    <xf numFmtId="165" fontId="3" fillId="3" borderId="2" xfId="1" applyNumberFormat="1" applyFont="1" applyFill="1" applyBorder="1" applyAlignment="1">
      <alignment vertical="top"/>
    </xf>
    <xf numFmtId="0" fontId="4" fillId="2" borderId="3" xfId="0" applyFont="1" applyFill="1" applyBorder="1" applyAlignment="1">
      <alignment horizontal="center" vertical="center"/>
    </xf>
    <xf numFmtId="0" fontId="9" fillId="2" borderId="4" xfId="0" applyFont="1" applyFill="1" applyBorder="1" applyAlignment="1">
      <alignment horizontal="left" vertical="top" wrapText="1"/>
    </xf>
    <xf numFmtId="0" fontId="3" fillId="2" borderId="4" xfId="0" applyFont="1" applyFill="1" applyBorder="1" applyAlignment="1">
      <alignment horizontal="center" vertical="center" wrapText="1"/>
    </xf>
    <xf numFmtId="0" fontId="7" fillId="2" borderId="5" xfId="0" applyFont="1" applyFill="1" applyBorder="1" applyAlignment="1">
      <alignment horizontal="centerContinuous" vertical="center" wrapText="1"/>
    </xf>
    <xf numFmtId="0" fontId="8" fillId="0" borderId="0" xfId="0" applyFont="1" applyAlignment="1">
      <alignment horizontal="left" vertical="top" wrapText="1"/>
    </xf>
    <xf numFmtId="0" fontId="8" fillId="0" borderId="0" xfId="0" applyFont="1" applyAlignment="1">
      <alignment horizontal="center" vertical="center" wrapText="1"/>
    </xf>
    <xf numFmtId="164" fontId="3" fillId="0" borderId="0" xfId="1" applyFont="1" applyFill="1" applyBorder="1" applyAlignment="1">
      <alignment vertical="top"/>
    </xf>
    <xf numFmtId="0" fontId="3" fillId="0" borderId="0" xfId="0" applyFont="1" applyAlignment="1">
      <alignment horizontal="left" vertical="top" wrapText="1"/>
    </xf>
    <xf numFmtId="0" fontId="3" fillId="0" borderId="0" xfId="0" applyFont="1" applyAlignment="1">
      <alignment horizontal="center" vertical="center" wrapText="1"/>
    </xf>
    <xf numFmtId="164" fontId="3" fillId="0" borderId="0" xfId="1" applyFont="1" applyAlignment="1">
      <alignment vertical="top"/>
    </xf>
    <xf numFmtId="39" fontId="7" fillId="2" borderId="4" xfId="1" applyNumberFormat="1" applyFont="1" applyFill="1" applyBorder="1" applyAlignment="1">
      <alignment vertical="center" wrapText="1"/>
    </xf>
    <xf numFmtId="39" fontId="7" fillId="2" borderId="4" xfId="1" applyNumberFormat="1" applyFont="1" applyFill="1" applyBorder="1" applyAlignment="1">
      <alignment horizontal="right" vertical="center"/>
    </xf>
    <xf numFmtId="0" fontId="5" fillId="4" borderId="2" xfId="0" applyFont="1" applyFill="1" applyBorder="1" applyAlignment="1">
      <alignment horizontal="center" vertical="top" wrapText="1"/>
    </xf>
    <xf numFmtId="0" fontId="6" fillId="4" borderId="2" xfId="0" applyFont="1" applyFill="1" applyBorder="1" applyAlignment="1">
      <alignment horizontal="left" vertical="top" wrapText="1"/>
    </xf>
    <xf numFmtId="0" fontId="2" fillId="0" borderId="3" xfId="0" applyFont="1" applyBorder="1" applyAlignment="1">
      <alignment horizontal="centerContinuous" vertical="center" wrapText="1"/>
    </xf>
    <xf numFmtId="0" fontId="5" fillId="0" borderId="4" xfId="0" applyFont="1" applyBorder="1" applyAlignment="1">
      <alignment horizontal="centerContinuous" vertical="center"/>
    </xf>
    <xf numFmtId="0" fontId="2" fillId="0" borderId="4" xfId="0" applyFont="1" applyBorder="1" applyAlignment="1">
      <alignment horizontal="centerContinuous" vertical="center"/>
    </xf>
    <xf numFmtId="0" fontId="6" fillId="0" borderId="0" xfId="0" applyFont="1" applyAlignment="1">
      <alignment horizontal="center" vertical="center"/>
    </xf>
    <xf numFmtId="2" fontId="3" fillId="3" borderId="2" xfId="1" applyNumberFormat="1" applyFont="1" applyFill="1" applyBorder="1" applyAlignment="1">
      <alignment vertical="top"/>
    </xf>
    <xf numFmtId="0" fontId="7" fillId="2" borderId="0" xfId="0" applyFont="1" applyFill="1" applyAlignment="1">
      <alignment horizontal="centerContinuous" vertical="top" wrapText="1"/>
    </xf>
    <xf numFmtId="0" fontId="10" fillId="2" borderId="0" xfId="0" applyFont="1" applyFill="1" applyAlignment="1">
      <alignment horizontal="center" vertical="center" wrapText="1"/>
    </xf>
    <xf numFmtId="0" fontId="12" fillId="0" borderId="0" xfId="0" applyFont="1" applyAlignment="1">
      <alignment vertical="top"/>
    </xf>
    <xf numFmtId="0" fontId="14" fillId="0" borderId="1" xfId="0" applyFont="1" applyBorder="1" applyAlignment="1">
      <alignment horizontal="left" vertical="top" wrapText="1"/>
    </xf>
    <xf numFmtId="0" fontId="12" fillId="0" borderId="1" xfId="0" applyFont="1" applyBorder="1" applyAlignment="1">
      <alignment horizontal="center" vertical="center" wrapText="1"/>
    </xf>
    <xf numFmtId="0" fontId="12" fillId="0" borderId="1" xfId="0" applyFont="1" applyBorder="1" applyAlignment="1">
      <alignment vertical="top"/>
    </xf>
    <xf numFmtId="164" fontId="12" fillId="0" borderId="1" xfId="1" applyFont="1" applyFill="1" applyBorder="1" applyAlignment="1">
      <alignment vertical="top"/>
    </xf>
    <xf numFmtId="0" fontId="13" fillId="0" borderId="1" xfId="0" applyFont="1" applyBorder="1" applyAlignment="1">
      <alignment vertical="center" wrapText="1"/>
    </xf>
    <xf numFmtId="0" fontId="15" fillId="0" borderId="6" xfId="0" applyFont="1" applyBorder="1" applyAlignment="1">
      <alignment horizontal="left" vertical="center"/>
    </xf>
    <xf numFmtId="0" fontId="13" fillId="3" borderId="5" xfId="0" applyFont="1" applyFill="1" applyBorder="1" applyAlignment="1">
      <alignment horizontal="right" vertical="center" wrapText="1"/>
    </xf>
    <xf numFmtId="0" fontId="13" fillId="3" borderId="0" xfId="0" applyFont="1" applyFill="1" applyAlignment="1">
      <alignment horizontal="right" vertical="center"/>
    </xf>
    <xf numFmtId="0" fontId="12" fillId="3" borderId="0" xfId="0" applyFont="1" applyFill="1" applyAlignment="1">
      <alignment vertical="top"/>
    </xf>
    <xf numFmtId="0" fontId="13" fillId="3" borderId="0" xfId="0" applyFont="1" applyFill="1" applyAlignment="1">
      <alignment horizontal="right" vertical="center" wrapText="1"/>
    </xf>
    <xf numFmtId="0" fontId="13" fillId="3" borderId="0" xfId="0" applyFont="1" applyFill="1" applyAlignment="1">
      <alignment vertical="center" wrapText="1"/>
    </xf>
    <xf numFmtId="0" fontId="12" fillId="3" borderId="5" xfId="0" applyFont="1" applyFill="1" applyBorder="1" applyAlignment="1">
      <alignment horizontal="right" vertical="top"/>
    </xf>
    <xf numFmtId="0" fontId="15" fillId="3" borderId="5" xfId="0" applyFont="1" applyFill="1" applyBorder="1" applyAlignment="1">
      <alignment horizontal="left" vertical="center"/>
    </xf>
    <xf numFmtId="0" fontId="17" fillId="3" borderId="0" xfId="0" applyFont="1" applyFill="1" applyAlignment="1">
      <alignment horizontal="right" vertical="center"/>
    </xf>
    <xf numFmtId="0" fontId="21" fillId="2" borderId="4" xfId="0" applyFont="1" applyFill="1" applyBorder="1" applyAlignment="1">
      <alignment horizontal="left" vertical="top" wrapText="1"/>
    </xf>
    <xf numFmtId="0" fontId="5" fillId="2" borderId="0" xfId="0" applyFont="1" applyFill="1" applyAlignment="1">
      <alignment horizontal="centerContinuous" vertical="top" wrapText="1"/>
    </xf>
    <xf numFmtId="0" fontId="17" fillId="3" borderId="0" xfId="0" applyFont="1" applyFill="1" applyAlignment="1">
      <alignment vertical="center" wrapText="1"/>
    </xf>
    <xf numFmtId="0" fontId="16" fillId="0" borderId="1" xfId="0" applyFont="1" applyBorder="1" applyAlignment="1">
      <alignment horizontal="left" vertical="top" wrapText="1"/>
    </xf>
    <xf numFmtId="0" fontId="6" fillId="0" borderId="0" xfId="0" applyFont="1" applyAlignment="1">
      <alignment horizontal="left" vertical="top" wrapText="1"/>
    </xf>
    <xf numFmtId="0" fontId="7" fillId="2" borderId="3" xfId="0" applyFont="1" applyFill="1" applyBorder="1" applyAlignment="1">
      <alignment horizontal="center" vertical="top" wrapText="1"/>
    </xf>
    <xf numFmtId="2" fontId="7" fillId="2" borderId="2" xfId="1" applyNumberFormat="1" applyFont="1" applyFill="1" applyBorder="1" applyAlignment="1">
      <alignment vertical="center"/>
    </xf>
    <xf numFmtId="165" fontId="3" fillId="3" borderId="3" xfId="1" applyNumberFormat="1" applyFont="1" applyFill="1" applyBorder="1" applyAlignment="1">
      <alignment vertical="top"/>
    </xf>
    <xf numFmtId="0" fontId="6" fillId="4" borderId="2" xfId="0" applyFont="1" applyFill="1" applyBorder="1" applyAlignment="1">
      <alignment horizontal="center" vertical="top" wrapText="1"/>
    </xf>
    <xf numFmtId="0" fontId="2" fillId="0" borderId="4" xfId="0" applyFont="1" applyBorder="1" applyAlignment="1">
      <alignment horizontal="centerContinuous" vertical="center" wrapText="1"/>
    </xf>
    <xf numFmtId="0" fontId="4" fillId="2" borderId="4" xfId="0" applyFont="1" applyFill="1" applyBorder="1" applyAlignment="1">
      <alignment horizontal="center" vertical="center"/>
    </xf>
    <xf numFmtId="0" fontId="7" fillId="2" borderId="0" xfId="0" applyFont="1" applyFill="1" applyAlignment="1">
      <alignment horizontal="centerContinuous" vertical="center" wrapText="1"/>
    </xf>
    <xf numFmtId="0" fontId="12" fillId="3" borderId="0" xfId="0" applyFont="1" applyFill="1" applyAlignment="1">
      <alignment horizontal="right" vertical="top"/>
    </xf>
    <xf numFmtId="0" fontId="15" fillId="3" borderId="0" xfId="0" applyFont="1" applyFill="1" applyAlignment="1">
      <alignment horizontal="left" vertical="center"/>
    </xf>
    <xf numFmtId="0" fontId="15" fillId="0" borderId="1" xfId="0" applyFont="1" applyBorder="1" applyAlignment="1">
      <alignment horizontal="left"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2" fillId="3" borderId="3" xfId="0" applyFont="1" applyFill="1" applyBorder="1" applyAlignment="1">
      <alignment horizontal="center" vertical="top"/>
    </xf>
    <xf numFmtId="0" fontId="12" fillId="3" borderId="8" xfId="0" applyFont="1" applyFill="1" applyBorder="1" applyAlignment="1">
      <alignment horizontal="center" vertical="top"/>
    </xf>
    <xf numFmtId="0" fontId="14" fillId="0" borderId="2" xfId="0" applyFont="1" applyBorder="1" applyAlignment="1">
      <alignment horizontal="left" vertical="top" wrapText="1"/>
    </xf>
    <xf numFmtId="0" fontId="7" fillId="2" borderId="7" xfId="0" applyFont="1" applyFill="1" applyBorder="1" applyAlignment="1">
      <alignment horizontal="right" vertical="top"/>
    </xf>
    <xf numFmtId="0" fontId="7" fillId="2" borderId="0" xfId="0" applyFont="1" applyFill="1" applyAlignment="1">
      <alignment horizontal="right" vertical="top"/>
    </xf>
    <xf numFmtId="0" fontId="13" fillId="3" borderId="3"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5" xfId="0" applyFont="1" applyFill="1" applyBorder="1" applyAlignment="1">
      <alignment horizontal="right" vertical="center"/>
    </xf>
    <xf numFmtId="0" fontId="13" fillId="3" borderId="0" xfId="0" applyFont="1" applyFill="1" applyAlignment="1">
      <alignment horizontal="right" vertical="center"/>
    </xf>
    <xf numFmtId="0" fontId="24" fillId="3" borderId="5" xfId="0" applyFont="1" applyFill="1" applyBorder="1" applyAlignment="1">
      <alignment horizontal="right" vertical="center" wrapText="1"/>
    </xf>
    <xf numFmtId="0" fontId="24" fillId="3" borderId="0" xfId="0" applyFont="1" applyFill="1" applyAlignment="1">
      <alignment horizontal="right" vertical="center" wrapText="1"/>
    </xf>
    <xf numFmtId="0" fontId="13" fillId="3" borderId="0" xfId="0" applyFont="1" applyFill="1" applyAlignment="1">
      <alignment horizontal="right" vertical="center" wrapText="1"/>
    </xf>
    <xf numFmtId="0" fontId="13" fillId="3" borderId="5" xfId="0" applyFont="1" applyFill="1" applyBorder="1" applyAlignment="1">
      <alignment horizontal="right" vertical="center" wrapText="1"/>
    </xf>
    <xf numFmtId="0" fontId="17" fillId="3" borderId="5" xfId="0" applyFont="1" applyFill="1" applyBorder="1" applyAlignment="1">
      <alignment horizontal="right" vertical="center" wrapText="1"/>
    </xf>
    <xf numFmtId="0" fontId="17" fillId="3" borderId="0" xfId="0" applyFont="1" applyFill="1" applyAlignment="1">
      <alignment horizontal="right" vertical="center" wrapText="1"/>
    </xf>
    <xf numFmtId="0" fontId="12" fillId="0" borderId="3" xfId="0" applyFont="1" applyBorder="1" applyAlignment="1">
      <alignment horizontal="center" vertical="top"/>
    </xf>
    <xf numFmtId="0" fontId="12" fillId="0" borderId="8" xfId="0" applyFont="1" applyBorder="1" applyAlignment="1">
      <alignment horizontal="center" vertical="top"/>
    </xf>
  </cellXfs>
  <cellStyles count="3">
    <cellStyle name="Comma" xfId="1" builtinId="3"/>
    <cellStyle name="Normal" xfId="0" builtinId="0"/>
    <cellStyle name="Normal 6" xfId="2" xr:uid="{CB9585AD-E7B3-4D0C-8401-17D0C3EADFAF}"/>
  </cellStyles>
  <dxfs count="0"/>
  <tableStyles count="0" defaultTableStyle="TableStyleMedium2" defaultPivotStyle="PivotStyleLight16"/>
  <colors>
    <mruColors>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0215E-D402-4A17-84DB-3EBE5390A185}">
  <sheetPr>
    <pageSetUpPr fitToPage="1"/>
  </sheetPr>
  <dimension ref="A1:U28"/>
  <sheetViews>
    <sheetView tabSelected="1" topLeftCell="A3" zoomScale="55" zoomScaleNormal="55" zoomScaleSheetLayoutView="55" zoomScalePageLayoutView="55" workbookViewId="0">
      <selection activeCell="D5" sqref="D5"/>
    </sheetView>
  </sheetViews>
  <sheetFormatPr defaultColWidth="9.140625" defaultRowHeight="15.75"/>
  <cols>
    <col min="1" max="2" width="9.85546875" style="1" customWidth="1"/>
    <col min="3" max="3" width="88" style="46" customWidth="1"/>
    <col min="4" max="4" width="89.140625" style="46" customWidth="1"/>
    <col min="5" max="5" width="17.5703125" style="13" customWidth="1"/>
    <col min="6" max="6" width="6.7109375" style="14" customWidth="1"/>
    <col min="7" max="7" width="19.85546875" style="1" customWidth="1"/>
    <col min="8" max="8" width="33.85546875" style="1" customWidth="1"/>
    <col min="9" max="9" width="66.7109375" style="1" customWidth="1"/>
    <col min="10" max="10" width="26.85546875" style="1" customWidth="1"/>
    <col min="11" max="11" width="20.42578125" style="15" customWidth="1"/>
    <col min="12" max="13" width="26.7109375" style="15" customWidth="1"/>
    <col min="14" max="14" width="26.85546875" style="1" customWidth="1"/>
    <col min="15" max="16384" width="9.140625" style="1"/>
  </cols>
  <sheetData>
    <row r="1" spans="1:21" ht="72.75" customHeight="1">
      <c r="A1" s="20" t="s">
        <v>36</v>
      </c>
      <c r="B1" s="51"/>
      <c r="C1" s="21"/>
      <c r="D1" s="22"/>
      <c r="E1" s="22"/>
      <c r="F1" s="21"/>
      <c r="G1" s="21"/>
      <c r="H1" s="21"/>
      <c r="I1" s="21"/>
      <c r="J1" s="21"/>
      <c r="K1" s="21"/>
      <c r="L1" s="21"/>
      <c r="M1" s="21"/>
      <c r="T1" s="23"/>
      <c r="U1" s="23"/>
    </row>
    <row r="2" spans="1:21" s="3" customFormat="1" ht="135" customHeight="1">
      <c r="A2" s="2" t="s">
        <v>35</v>
      </c>
      <c r="B2" s="2" t="s">
        <v>30</v>
      </c>
      <c r="C2" s="2" t="s">
        <v>0</v>
      </c>
      <c r="D2" s="2" t="s">
        <v>1</v>
      </c>
      <c r="E2" s="2" t="s">
        <v>31</v>
      </c>
      <c r="F2" s="2" t="s">
        <v>2</v>
      </c>
      <c r="G2" s="2" t="s">
        <v>32</v>
      </c>
      <c r="H2" s="2" t="s">
        <v>3</v>
      </c>
      <c r="I2" s="2" t="s">
        <v>4</v>
      </c>
      <c r="J2" s="2" t="s">
        <v>5</v>
      </c>
      <c r="K2" s="2" t="s">
        <v>33</v>
      </c>
      <c r="L2" s="47" t="s">
        <v>6</v>
      </c>
      <c r="M2" s="2" t="s">
        <v>7</v>
      </c>
      <c r="N2" s="2" t="s">
        <v>34</v>
      </c>
    </row>
    <row r="3" spans="1:21" ht="221.25" customHeight="1">
      <c r="A3" s="18">
        <v>1</v>
      </c>
      <c r="B3" s="18">
        <v>1</v>
      </c>
      <c r="C3" s="19" t="s">
        <v>42</v>
      </c>
      <c r="D3" s="19" t="s">
        <v>43</v>
      </c>
      <c r="E3" s="19" t="s">
        <v>8</v>
      </c>
      <c r="F3" s="19" t="s">
        <v>9</v>
      </c>
      <c r="G3" s="50">
        <v>1</v>
      </c>
      <c r="H3" s="4"/>
      <c r="I3" s="4"/>
      <c r="J3" s="4"/>
      <c r="K3" s="5">
        <v>0</v>
      </c>
      <c r="L3" s="49"/>
      <c r="M3" s="24">
        <v>0</v>
      </c>
      <c r="N3" s="24">
        <f t="shared" ref="N3" si="0">M3*K3</f>
        <v>0</v>
      </c>
    </row>
    <row r="4" spans="1:21" ht="408.75" customHeight="1">
      <c r="A4" s="18">
        <v>2</v>
      </c>
      <c r="B4" s="18">
        <v>2</v>
      </c>
      <c r="C4" s="19" t="s">
        <v>39</v>
      </c>
      <c r="D4" s="19" t="s">
        <v>38</v>
      </c>
      <c r="E4" s="19" t="s">
        <v>8</v>
      </c>
      <c r="F4" s="19" t="s">
        <v>9</v>
      </c>
      <c r="G4" s="50">
        <v>2</v>
      </c>
      <c r="H4" s="4"/>
      <c r="I4" s="4"/>
      <c r="J4" s="4"/>
      <c r="K4" s="5">
        <v>0</v>
      </c>
      <c r="L4" s="49"/>
      <c r="M4" s="24">
        <v>0</v>
      </c>
      <c r="N4" s="24">
        <f t="shared" ref="N4:N5" si="1">M4*K4</f>
        <v>0</v>
      </c>
    </row>
    <row r="5" spans="1:21" ht="408.75" customHeight="1">
      <c r="A5" s="18">
        <v>2</v>
      </c>
      <c r="B5" s="18">
        <v>3</v>
      </c>
      <c r="C5" s="19" t="s">
        <v>40</v>
      </c>
      <c r="D5" s="19" t="s">
        <v>41</v>
      </c>
      <c r="E5" s="19" t="s">
        <v>8</v>
      </c>
      <c r="F5" s="19" t="s">
        <v>9</v>
      </c>
      <c r="G5" s="50">
        <v>4</v>
      </c>
      <c r="H5" s="4"/>
      <c r="I5" s="4"/>
      <c r="J5" s="4"/>
      <c r="K5" s="5">
        <v>0</v>
      </c>
      <c r="L5" s="49"/>
      <c r="M5" s="24">
        <v>0</v>
      </c>
      <c r="N5" s="24">
        <f t="shared" si="1"/>
        <v>0</v>
      </c>
    </row>
    <row r="6" spans="1:21" s="3" customFormat="1">
      <c r="A6" s="6"/>
      <c r="B6" s="52"/>
      <c r="C6" s="42"/>
      <c r="D6" s="42"/>
      <c r="E6" s="7"/>
      <c r="F6" s="8"/>
      <c r="G6" s="16"/>
      <c r="H6" s="16"/>
      <c r="I6" s="16"/>
      <c r="J6" s="16"/>
      <c r="K6" s="16"/>
      <c r="L6" s="17"/>
      <c r="M6" s="17" t="s">
        <v>10</v>
      </c>
      <c r="N6" s="48">
        <f>SUM(N3:N5)</f>
        <v>0</v>
      </c>
    </row>
    <row r="7" spans="1:21" customFormat="1" ht="15"/>
    <row r="8" spans="1:21" ht="326.25" customHeight="1">
      <c r="A8" s="61" t="s">
        <v>37</v>
      </c>
      <c r="B8" s="61"/>
      <c r="C8" s="61"/>
      <c r="D8" s="61"/>
      <c r="E8" s="61"/>
      <c r="F8" s="61"/>
      <c r="G8" s="61"/>
      <c r="H8" s="61"/>
      <c r="I8" s="61"/>
      <c r="J8" s="61"/>
      <c r="K8" s="61"/>
      <c r="L8" s="61"/>
      <c r="M8" s="61"/>
      <c r="N8" s="61"/>
    </row>
    <row r="9" spans="1:21" ht="15" customHeight="1">
      <c r="A9" s="9"/>
      <c r="B9" s="53"/>
      <c r="C9" s="43"/>
      <c r="D9" s="43"/>
      <c r="E9" s="25"/>
      <c r="F9" s="26"/>
      <c r="G9" s="62" t="s">
        <v>11</v>
      </c>
      <c r="H9" s="63"/>
      <c r="I9" s="63"/>
      <c r="J9" s="63"/>
      <c r="K9" s="63"/>
      <c r="L9" s="63"/>
      <c r="M9" s="63"/>
      <c r="N9" s="63"/>
    </row>
    <row r="10" spans="1:21" s="36" customFormat="1" ht="42" customHeight="1">
      <c r="A10" s="71" t="s">
        <v>12</v>
      </c>
      <c r="B10" s="70"/>
      <c r="C10" s="70"/>
      <c r="D10" s="70"/>
      <c r="E10" s="70"/>
      <c r="F10" s="70"/>
      <c r="G10" s="70"/>
      <c r="H10" s="70"/>
      <c r="I10" s="70"/>
      <c r="J10" s="70"/>
      <c r="K10" s="70"/>
      <c r="L10" s="70"/>
      <c r="M10" s="64" t="s">
        <v>13</v>
      </c>
      <c r="N10" s="65"/>
    </row>
    <row r="11" spans="1:21" s="36" customFormat="1" ht="42.75" customHeight="1">
      <c r="A11" s="71" t="s">
        <v>14</v>
      </c>
      <c r="B11" s="70"/>
      <c r="C11" s="70"/>
      <c r="D11" s="70"/>
      <c r="E11" s="70"/>
      <c r="F11" s="70"/>
      <c r="G11" s="70"/>
      <c r="H11" s="70"/>
      <c r="I11" s="70"/>
      <c r="J11" s="70"/>
      <c r="K11" s="70"/>
      <c r="L11" s="70"/>
      <c r="M11" s="59"/>
      <c r="N11" s="60"/>
    </row>
    <row r="12" spans="1:21" s="36" customFormat="1" ht="45" customHeight="1">
      <c r="A12" s="72" t="s">
        <v>15</v>
      </c>
      <c r="B12" s="73"/>
      <c r="C12" s="73"/>
      <c r="D12" s="73"/>
      <c r="E12" s="73"/>
      <c r="F12" s="73"/>
      <c r="G12" s="73"/>
      <c r="H12" s="73"/>
      <c r="I12" s="73"/>
      <c r="J12" s="73"/>
      <c r="K12" s="73"/>
      <c r="L12" s="73"/>
      <c r="M12" s="59"/>
      <c r="N12" s="60"/>
    </row>
    <row r="13" spans="1:21" s="36" customFormat="1" ht="41.25" customHeight="1">
      <c r="A13" s="71" t="s">
        <v>16</v>
      </c>
      <c r="B13" s="70"/>
      <c r="C13" s="70"/>
      <c r="D13" s="70"/>
      <c r="E13" s="70"/>
      <c r="F13" s="70"/>
      <c r="G13" s="70"/>
      <c r="H13" s="70"/>
      <c r="I13" s="70"/>
      <c r="J13" s="70"/>
      <c r="K13" s="70"/>
      <c r="L13" s="70"/>
      <c r="M13" s="57" t="s">
        <v>17</v>
      </c>
      <c r="N13" s="58"/>
    </row>
    <row r="14" spans="1:21" s="36" customFormat="1" ht="42" customHeight="1">
      <c r="A14" s="68" t="s">
        <v>18</v>
      </c>
      <c r="B14" s="69"/>
      <c r="C14" s="70"/>
      <c r="D14" s="70"/>
      <c r="E14" s="70"/>
      <c r="F14" s="70"/>
      <c r="G14" s="70"/>
      <c r="H14" s="70"/>
      <c r="I14" s="70"/>
      <c r="J14" s="70"/>
      <c r="K14" s="70"/>
      <c r="L14" s="70"/>
      <c r="M14" s="59"/>
      <c r="N14" s="60"/>
    </row>
    <row r="15" spans="1:21" s="36" customFormat="1" ht="34.5" customHeight="1">
      <c r="A15" s="34"/>
      <c r="B15" s="37"/>
      <c r="C15" s="41"/>
      <c r="D15" s="41"/>
      <c r="E15" s="35"/>
      <c r="F15" s="35"/>
      <c r="G15" s="35"/>
      <c r="H15" s="35"/>
      <c r="I15" s="35"/>
      <c r="J15" s="70" t="s">
        <v>19</v>
      </c>
      <c r="K15" s="70"/>
      <c r="L15" s="70"/>
      <c r="M15" s="59"/>
      <c r="N15" s="60"/>
    </row>
    <row r="16" spans="1:21" s="36" customFormat="1" ht="42.75" customHeight="1">
      <c r="A16" s="71"/>
      <c r="B16" s="70"/>
      <c r="C16" s="70"/>
      <c r="D16" s="70"/>
      <c r="E16" s="70"/>
      <c r="F16" s="70"/>
      <c r="G16" s="70"/>
      <c r="H16" s="70"/>
      <c r="I16" s="70"/>
      <c r="J16" s="70"/>
      <c r="K16" s="70"/>
      <c r="L16" s="70"/>
      <c r="M16" s="59"/>
      <c r="N16" s="60"/>
    </row>
    <row r="17" spans="1:15" s="36" customFormat="1" ht="42.75" customHeight="1">
      <c r="A17" s="71" t="s">
        <v>20</v>
      </c>
      <c r="B17" s="70"/>
      <c r="C17" s="70"/>
      <c r="D17" s="70"/>
      <c r="E17" s="70"/>
      <c r="F17" s="70"/>
      <c r="G17" s="70"/>
      <c r="H17" s="70"/>
      <c r="I17" s="70"/>
      <c r="J17" s="70"/>
      <c r="K17" s="70"/>
      <c r="L17" s="70"/>
      <c r="M17" s="59"/>
      <c r="N17" s="60"/>
    </row>
    <row r="18" spans="1:15" s="36" customFormat="1" ht="34.5" customHeight="1">
      <c r="A18" s="66" t="s">
        <v>21</v>
      </c>
      <c r="B18" s="67"/>
      <c r="C18" s="67"/>
      <c r="D18" s="67"/>
      <c r="E18" s="67"/>
      <c r="F18" s="67"/>
      <c r="G18" s="67"/>
      <c r="H18" s="67"/>
      <c r="I18" s="67"/>
      <c r="J18" s="67"/>
      <c r="K18" s="67"/>
      <c r="L18" s="67"/>
      <c r="M18" s="59"/>
      <c r="N18" s="60"/>
    </row>
    <row r="19" spans="1:15" s="36" customFormat="1" ht="42.75" customHeight="1">
      <c r="A19" s="71" t="s">
        <v>22</v>
      </c>
      <c r="B19" s="70"/>
      <c r="C19" s="70"/>
      <c r="D19" s="70"/>
      <c r="E19" s="70"/>
      <c r="F19" s="70"/>
      <c r="G19" s="70"/>
      <c r="H19" s="70"/>
      <c r="I19" s="70"/>
      <c r="J19" s="70"/>
      <c r="K19" s="70"/>
      <c r="L19" s="70"/>
      <c r="M19" s="59"/>
      <c r="N19" s="60"/>
      <c r="O19" s="38"/>
    </row>
    <row r="20" spans="1:15" s="36" customFormat="1" ht="39.75" customHeight="1">
      <c r="A20" s="71" t="s">
        <v>23</v>
      </c>
      <c r="B20" s="70"/>
      <c r="C20" s="70"/>
      <c r="D20" s="70"/>
      <c r="E20" s="70"/>
      <c r="F20" s="70"/>
      <c r="G20" s="70"/>
      <c r="H20" s="70"/>
      <c r="I20" s="70"/>
      <c r="J20" s="70"/>
      <c r="K20" s="70"/>
      <c r="L20" s="70"/>
      <c r="M20" s="59"/>
      <c r="N20" s="60"/>
    </row>
    <row r="21" spans="1:15" s="36" customFormat="1" ht="34.5" customHeight="1">
      <c r="A21" s="66" t="s">
        <v>24</v>
      </c>
      <c r="B21" s="67"/>
      <c r="C21" s="67"/>
      <c r="D21" s="67"/>
      <c r="E21" s="67"/>
      <c r="F21" s="67"/>
      <c r="G21" s="67"/>
      <c r="H21" s="67"/>
      <c r="I21" s="67"/>
      <c r="J21" s="67"/>
      <c r="K21" s="67"/>
      <c r="L21" s="67"/>
      <c r="M21" s="59"/>
      <c r="N21" s="60"/>
    </row>
    <row r="22" spans="1:15" s="36" customFormat="1" ht="37.5" customHeight="1">
      <c r="A22" s="39"/>
      <c r="B22" s="54"/>
      <c r="C22" s="70" t="s">
        <v>25</v>
      </c>
      <c r="D22" s="70"/>
      <c r="E22" s="70"/>
      <c r="F22" s="70"/>
      <c r="G22" s="70"/>
      <c r="H22" s="70"/>
      <c r="I22" s="70"/>
      <c r="J22" s="70"/>
      <c r="K22" s="70"/>
      <c r="L22" s="70"/>
      <c r="M22" s="59"/>
      <c r="N22" s="60"/>
    </row>
    <row r="23" spans="1:15" s="36" customFormat="1" ht="34.5" customHeight="1">
      <c r="A23" s="66" t="s">
        <v>26</v>
      </c>
      <c r="B23" s="67"/>
      <c r="C23" s="67"/>
      <c r="D23" s="67"/>
      <c r="E23" s="67"/>
      <c r="F23" s="67"/>
      <c r="G23" s="67"/>
      <c r="H23" s="67"/>
      <c r="I23" s="67"/>
      <c r="J23" s="67"/>
      <c r="K23" s="67"/>
      <c r="L23" s="67"/>
      <c r="M23" s="59"/>
      <c r="N23" s="60"/>
    </row>
    <row r="24" spans="1:15" s="36" customFormat="1" ht="21" customHeight="1">
      <c r="A24" s="40" t="s">
        <v>27</v>
      </c>
      <c r="B24" s="55"/>
      <c r="C24" s="44"/>
      <c r="D24" s="44"/>
      <c r="E24" s="38"/>
      <c r="F24" s="38"/>
      <c r="H24" s="38"/>
      <c r="I24" s="38"/>
      <c r="J24" s="38"/>
      <c r="K24" s="37"/>
      <c r="L24" s="35" t="s">
        <v>28</v>
      </c>
      <c r="M24" s="59"/>
      <c r="N24" s="60"/>
    </row>
    <row r="25" spans="1:15" s="27" customFormat="1" ht="21">
      <c r="A25" s="33" t="s">
        <v>29</v>
      </c>
      <c r="B25" s="56"/>
      <c r="C25" s="45"/>
      <c r="D25" s="45"/>
      <c r="E25" s="28"/>
      <c r="F25" s="29"/>
      <c r="G25" s="30"/>
      <c r="H25" s="30"/>
      <c r="I25" s="30"/>
      <c r="J25" s="30"/>
      <c r="K25" s="31"/>
      <c r="L25" s="32"/>
      <c r="M25" s="74"/>
      <c r="N25" s="75"/>
    </row>
    <row r="26" spans="1:15">
      <c r="E26" s="10"/>
      <c r="F26" s="11"/>
      <c r="K26" s="12"/>
      <c r="L26" s="12"/>
      <c r="M26" s="12"/>
    </row>
    <row r="27" spans="1:15">
      <c r="E27" s="10"/>
      <c r="F27" s="11"/>
      <c r="K27" s="12"/>
      <c r="L27" s="12"/>
      <c r="M27" s="12"/>
    </row>
    <row r="28" spans="1:15">
      <c r="E28" s="10"/>
      <c r="F28" s="11"/>
      <c r="K28" s="12"/>
      <c r="L28" s="12"/>
      <c r="M28" s="12"/>
    </row>
  </sheetData>
  <protectedRanges>
    <protectedRange sqref="M10 M13 N11:N12 N14:N24 G3:M5" name="Диапазон2"/>
  </protectedRanges>
  <autoFilter ref="A2:N6" xr:uid="{3FC0215E-D402-4A17-84DB-3EBE5390A185}"/>
  <mergeCells count="32">
    <mergeCell ref="M23:N23"/>
    <mergeCell ref="M24:N24"/>
    <mergeCell ref="M25:N25"/>
    <mergeCell ref="M18:N18"/>
    <mergeCell ref="M19:N19"/>
    <mergeCell ref="M20:N20"/>
    <mergeCell ref="M21:N21"/>
    <mergeCell ref="M22:N22"/>
    <mergeCell ref="A23:L23"/>
    <mergeCell ref="A14:L14"/>
    <mergeCell ref="A10:L10"/>
    <mergeCell ref="A11:L11"/>
    <mergeCell ref="A12:L12"/>
    <mergeCell ref="A13:L13"/>
    <mergeCell ref="A16:L16"/>
    <mergeCell ref="A17:L17"/>
    <mergeCell ref="A18:L18"/>
    <mergeCell ref="A19:L19"/>
    <mergeCell ref="A20:L20"/>
    <mergeCell ref="C22:L22"/>
    <mergeCell ref="A21:L21"/>
    <mergeCell ref="J15:L15"/>
    <mergeCell ref="A8:N8"/>
    <mergeCell ref="G9:N9"/>
    <mergeCell ref="M10:N10"/>
    <mergeCell ref="M11:N11"/>
    <mergeCell ref="M12:N12"/>
    <mergeCell ref="M13:N13"/>
    <mergeCell ref="M14:N14"/>
    <mergeCell ref="M15:N15"/>
    <mergeCell ref="M16:N16"/>
    <mergeCell ref="M17:N17"/>
  </mergeCells>
  <phoneticPr fontId="11" type="noConversion"/>
  <pageMargins left="0.25" right="0.25" top="0.75" bottom="0.75" header="0.3" footer="0.3"/>
  <pageSetup paperSize="9" scale="46" fitToHeight="0" orientation="landscape" r:id="rId1"/>
  <headerFooter>
    <oddFooter>&amp;RPFRU-PAR-278 |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21D7ACC4-3813-47CE-9045-F5F77E2C8017}">
  <ds:schemaRefs>
    <ds:schemaRef ds:uri="http://schemas.microsoft.com/office/2006/documentManagement/types"/>
    <ds:schemaRef ds:uri="http://purl.org/dc/terms/"/>
    <ds:schemaRef ds:uri="http://purl.org/dc/elements/1.1/"/>
    <ds:schemaRef ds:uri="http://schemas.microsoft.com/office/2006/metadata/properties"/>
    <ds:schemaRef ds:uri="8d7096d6-fc66-4344-9e3f-2445529a09f6"/>
    <ds:schemaRef ds:uri="http://schemas.microsoft.com/office/infopath/2007/PartnerControls"/>
    <ds:schemaRef ds:uri="c7a56a3d-16e2-4b65-9c40-9ed138b763d7"/>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9B92517-EC32-47CF-95A0-0FBE2D46FE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ToR</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2026-04-01T14:48:08Z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ComplianceAssetId">
    <vt:lpwstr/>
  </property>
  <property fmtid="{D5CDD505-2E9C-101B-9397-08002B2CF9AE}" pid="9" name="Project_x0020_Document_x0020_Type">
    <vt:lpwstr/>
  </property>
  <property fmtid="{D5CDD505-2E9C-101B-9397-08002B2CF9AE}" pid="10" name="_ExtendedDescription">
    <vt:lpwstr/>
  </property>
  <property fmtid="{D5CDD505-2E9C-101B-9397-08002B2CF9AE}" pid="11" name="TriggerFlowInfo">
    <vt:lpwstr/>
  </property>
</Properties>
</file>