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2026\IPG 2026-313 ITB_Паливо_рамковий\3. Файли закупівлі ITB_ ITB purchase files\"/>
    </mc:Choice>
  </mc:AlternateContent>
  <xr:revisionPtr revIDLastSave="0" documentId="13_ncr:1_{19A7466E-F0D8-47FB-A8BA-1AB0E13FEE78}" xr6:coauthVersionLast="47" xr6:coauthVersionMax="47" xr10:uidLastSave="{00000000-0000-0000-0000-000000000000}"/>
  <bookViews>
    <workbookView xWindow="-120" yWindow="-120" windowWidth="38640" windowHeight="21120" xr2:uid="{A81173BB-8828-468D-8808-3873C53FCA31}"/>
  </bookViews>
  <sheets>
    <sheet name="IPG 2026-313 ITB" sheetId="3" r:id="rId1"/>
    <sheet name="IPG 2026-313 ITB_1" sheetId="6" r:id="rId2"/>
    <sheet name="Instructions" sheetId="2" state="hidden" r:id="rId3"/>
  </sheets>
  <definedNames>
    <definedName name="_xlnm.Print_Titles" localSheetId="0">'IPG 2026-313 ITB'!$2:$5</definedName>
    <definedName name="_xlnm.Print_Titles" localSheetId="1">'IPG 2026-313 ITB_1'!$2:$5</definedName>
    <definedName name="_xlnm.Print_Area" localSheetId="0">'IPG 2026-313 ITB'!$A$1:$T$50</definedName>
    <definedName name="_xlnm.Print_Area" localSheetId="1">'IPG 2026-313 ITB_1'!$A$1:$T$50</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36" i="6" l="1"/>
  <c r="R37" i="6" s="1"/>
  <c r="L36" i="6"/>
  <c r="L37" i="6" s="1"/>
  <c r="F36" i="6"/>
  <c r="F37" i="6" s="1"/>
  <c r="P38" i="6" s="1"/>
  <c r="R34" i="6"/>
  <c r="L34" i="6"/>
  <c r="F34" i="6"/>
  <c r="F34" i="3" l="1"/>
  <c r="L34" i="3" l="1"/>
  <c r="L36" i="3" s="1"/>
  <c r="L37" i="3" s="1"/>
  <c r="R34" i="3" l="1"/>
  <c r="R36" i="3" s="1"/>
  <c r="R37" i="3" s="1"/>
  <c r="F36" i="3"/>
  <c r="F37" i="3" s="1"/>
  <c r="P38" i="3" l="1"/>
</calcChain>
</file>

<file path=xl/sharedStrings.xml><?xml version="1.0" encoding="utf-8"?>
<sst xmlns="http://schemas.openxmlformats.org/spreadsheetml/2006/main" count="272" uniqueCount="114">
  <si>
    <t>E-mail:</t>
  </si>
  <si>
    <t xml:space="preserve"> </t>
  </si>
  <si>
    <t>Diesel Fuel/ Дизельне пальне</t>
  </si>
  <si>
    <t>A-95 Gasoline / Бензин А-95</t>
  </si>
  <si>
    <t>Date / Дата</t>
  </si>
  <si>
    <t>Offered description
Запропонований опис</t>
  </si>
  <si>
    <t>A1</t>
  </si>
  <si>
    <t>A2</t>
  </si>
  <si>
    <t>A3</t>
  </si>
  <si>
    <t>A4</t>
  </si>
  <si>
    <t>A5</t>
  </si>
  <si>
    <t>A6</t>
  </si>
  <si>
    <t>A7</t>
  </si>
  <si>
    <t>A8</t>
  </si>
  <si>
    <t>A9</t>
  </si>
  <si>
    <t>A10</t>
  </si>
  <si>
    <t>A11</t>
  </si>
  <si>
    <t>A12</t>
  </si>
  <si>
    <t>A13</t>
  </si>
  <si>
    <t>A14</t>
  </si>
  <si>
    <t>B</t>
  </si>
  <si>
    <t>B2</t>
  </si>
  <si>
    <t>C</t>
  </si>
  <si>
    <t>Discount / Знижка, %</t>
  </si>
  <si>
    <t>C2</t>
  </si>
  <si>
    <t>D</t>
  </si>
  <si>
    <t>D2</t>
  </si>
  <si>
    <t>E</t>
  </si>
  <si>
    <t>E2</t>
  </si>
  <si>
    <t>F</t>
  </si>
  <si>
    <t>Signature / Підпис:___________________________</t>
  </si>
  <si>
    <t>Position / Посада:___________________________</t>
  </si>
  <si>
    <t>Print Name / ПІБ:___________________________</t>
  </si>
  <si>
    <t>Date / Дата:___________________________</t>
  </si>
  <si>
    <t xml:space="preserve">Please stamp this Bid Form with your Company Stamp </t>
  </si>
  <si>
    <t>Будь ласка, завірте цю форму заявки печаткою Вашої компанії</t>
  </si>
  <si>
    <t>Submission of Bid</t>
  </si>
  <si>
    <t>Подання конкурсної пропозиції</t>
  </si>
  <si>
    <t>The sealed envelope must be deposited into the DRC Tender Box at the address stated on page one before the RFQ Closing Date and Time. It is the Bidders responsibility to ensure that the sealed envelope is deposited into the Tender Box.</t>
  </si>
  <si>
    <t>Запечатаний конверт повинен бути покладений до Тендерної скриньки ДРБ за адресою, вказаною на першій сторінці, до Дати та часу закриття RFQ. Учасники тендеру несуть відповідальність за те, щоб запечатаний конверт був покладений у Тендерну скриньку.</t>
  </si>
  <si>
    <t>Any Bids not received on the official DRC Bid Form, or in a sealed envelope may be disqualified for non-compliance with these RFQ Instructions.</t>
  </si>
  <si>
    <t>Будь-які Конкурсні пропозиції, отримані не на офіційній Формі конкурсних пропозицій ДРБ або не в запечатаному конверті, можуть бути дискваліфіковані за невідповідність цим Інструкціям RFQ.</t>
  </si>
  <si>
    <t>All Bids received in pencil will be disqualified.</t>
  </si>
  <si>
    <t>Усі Заявки, отримані олівцем, будуть дискваліфіковані.</t>
  </si>
  <si>
    <t>All bids received and accepted will be evaluated by the total bid amount.</t>
  </si>
  <si>
    <t>Всі отримані та акцептовані пропозиції будуть оцінюватися за загальною сумою пропозиції.</t>
  </si>
  <si>
    <t>Prices</t>
  </si>
  <si>
    <t>Ціни</t>
  </si>
  <si>
    <t>All Bids must include all customs and taxes payable in the country of delivery unless the RFQ specifically requests a Bid is other than DDP (INCOTERMS 2020).</t>
  </si>
  <si>
    <t>Усі Пропозиції повинні включати всі митні збори та податки, що підлягають сплаті в країні поставки, якщо тільки в ЗНП не вказано, що умова поставки не DDP (ІНКОТЕРМС 2020).</t>
  </si>
  <si>
    <t>All Bids must be in the currency stated on the RFQ Bid Form. Bids in any other currency may be disqualified.</t>
  </si>
  <si>
    <t>Усі Заявки повинні бути у валюті, зазначеній у Формі Заявки на участь у тендері. Заявки в будь-якій іншій валюті можуть бути дискваліфіковані.</t>
  </si>
  <si>
    <t>DRC reserves the right to correct any incorrect calculations on the Bid Form.</t>
  </si>
  <si>
    <t>ДРБ залишає за собою право виправляти будь-які невірні розрахунки у Формі конкурсної пропозиції.</t>
  </si>
  <si>
    <t>Validity of Offer</t>
  </si>
  <si>
    <t>Термін дії пропозиції</t>
  </si>
  <si>
    <t>Your Bid must be valid for the ‘Bid Validity Period as stated on the Bid Form. Bids not meeting the Bid Validity Period may be disqualified. DRC will attempt to notify all suppliers of the outcome of their Quotations.</t>
  </si>
  <si>
    <t>Ваша Пропозиція повинна бути дійсною протягом "Періоду дії пропозиції", як зазначено у Формі заявки. Тендерні пропозиції, що не відповідають Періоду дії тендерної пропозиції, можуть бути дискваліфіковані. ДРБ намагатиметься повідомити всіх постачальників про результати розгляду їхніх Пропозицій.</t>
  </si>
  <si>
    <t>Evaluation of Bids</t>
  </si>
  <si>
    <t>Оцінка конкурсних пропозицій</t>
  </si>
  <si>
    <t>All Bids received and accepted will be evaluated by total amount as follows:</t>
  </si>
  <si>
    <t>Всі отримані та прийняті пропозиції будуть оцінюватися за загальною сумою наступним чином:</t>
  </si>
  <si>
    <t>Contract Award</t>
  </si>
  <si>
    <t>Присудження контракту</t>
  </si>
  <si>
    <t>Under the ‘best value for money’ principle, DRC will award the contract(s) (DRC Purchase Requisition or Service Contract) to the ‘lowest responsive bid’ except where other considerations are warranted. These other considerations can be – total cost of ownership; cost of on-going consumables; price vs warranty; quality vs price.</t>
  </si>
  <si>
    <t>RFQ Enquires</t>
  </si>
  <si>
    <t>Запити щодо запиту цінових пропозицій</t>
  </si>
  <si>
    <t>All enquires and questions should be addressed to the email given in the RFQ Detail’s section! All Q&amp;A’s will be shared with all invited suppliers.</t>
  </si>
  <si>
    <t>Усі запити та запитання слід надсилати на електронну адресу, вказану в розділі "Детальна інформація про запит на участь у тендері"! Всі запитання та відповіді будуть надіслані всім запрошеним постачальникам.</t>
  </si>
  <si>
    <r>
      <t xml:space="preserve">You must submit one original of the RFQ Bid Form in a sealed envelope, clearly marked with the RFQ number and the Bidders name. The bid can be delivered directly to the tender box, mailed or delivered by courier services, or alternatively send by email to the following dedicated, secure &amp; controlled email address: </t>
    </r>
    <r>
      <rPr>
        <b/>
        <sz val="11"/>
        <color rgb="FF0070C0"/>
        <rFont val="Arial"/>
        <family val="2"/>
        <charset val="204"/>
      </rPr>
      <t>rfq.ukr@drc.ngo</t>
    </r>
  </si>
  <si>
    <r>
      <t xml:space="preserve">Ви повинні подати один оригінал Форми тендерної пропозиції у запечатаному конверті, чітко позначеному номером RFQ та назвою Учасника тендеру. Заявка може бути доставлена безпосередньо до тендерної скриньки, поштою або кур'єрською службою, або ж надіслана електронною поштою на наступну спеціальну, захищену та контрольовану електронну адресу: </t>
    </r>
    <r>
      <rPr>
        <b/>
        <sz val="11"/>
        <color rgb="FF0070C0"/>
        <rFont val="Arial"/>
        <family val="2"/>
        <charset val="204"/>
      </rPr>
      <t>rfq.ukr@drc.ngo</t>
    </r>
  </si>
  <si>
    <r>
      <t xml:space="preserve">THE RFQ BID FORM </t>
    </r>
    <r>
      <rPr>
        <b/>
        <sz val="9"/>
        <color rgb="FFFF0000"/>
        <rFont val="Calibri"/>
        <family val="2"/>
        <charset val="204"/>
      </rPr>
      <t>CANNOT</t>
    </r>
    <r>
      <rPr>
        <b/>
        <sz val="9"/>
        <color rgb="FF222222"/>
        <rFont val="Calibri"/>
        <family val="2"/>
        <charset val="204"/>
      </rPr>
      <t xml:space="preserve"> BE EMAILED TO ANY OTHER DRC EMAIL ADDRESS</t>
    </r>
  </si>
  <si>
    <r>
      <t xml:space="preserve">ФОРМА ЗАПИТУ НА УЧАСТЬ У ТЕНДЕРІ </t>
    </r>
    <r>
      <rPr>
        <b/>
        <sz val="9"/>
        <color rgb="FFFF0000"/>
        <rFont val="Calibri"/>
        <family val="2"/>
        <charset val="204"/>
      </rPr>
      <t>НЕ МОЖЕ</t>
    </r>
    <r>
      <rPr>
        <b/>
        <sz val="9"/>
        <color rgb="FF222222"/>
        <rFont val="Calibri"/>
        <family val="2"/>
        <charset val="204"/>
      </rPr>
      <t xml:space="preserve"> БУТИ НАДІСЛАНА ЕЛЕКТРОННОЮ ПОШТОЮ НА БУДЬ-ЯКУ ІНШУ ЕЛЕКТРОННУ АДРЕСУ ДРБ</t>
    </r>
  </si>
  <si>
    <t>a) Administrative Evaluation: Evaluated to ensure compliance with all the RFQ requirements and to ensure that all Bids and calculations are readable and acceptable.</t>
  </si>
  <si>
    <t>a) Адміністративна оцінка: Оцінюється з метою забезпечення відповідності всім вимогам RFQ та забезпечення того, щоб усі Пропозиції та розрахунки були зрозумілими та прийнятними.</t>
  </si>
  <si>
    <t>b) Technical Evaluation: All Bids received will undergo a Technical Evaluation based on ‘best value for money’. Bids that comply with the requested items, specifications, and delivery conditions will be classed as ‘responsive’ (acceptable). Only Bids classed as ‘responsive’ (acceptable) will progress onto the ‘Financial Evaluation’. ‘Non-responsive’ bids (not-acceptable Bids) will no longer be under consideration at this stage.</t>
  </si>
  <si>
    <t>б) Технічна оцінка: Всі отримані Заявки пройдуть технічну оцінку на основі принципу "найкращого співвідношення ціни та якості". Пропозиції, які відповідають запитуваним позиціям, специфікаціям та умовам поставки, будуть класифіковані як "відповідні" (прийнятні). Лише пропозиції, визнані такими, що відповідають вимогам (прийнятними), перейдуть до етапу "Фінансової оцінки". "Невідповідні" пропозиції (неприйнятні пропозиції) на цьому етапі більше не розглядатимуться.</t>
  </si>
  <si>
    <t>c) Financial Evaluation: All ‘Responsive’ Bids will undergo a Financial Evaluation</t>
  </si>
  <si>
    <t>в) Фінансова оцінка: Всі "Відповідні" пропозиції пройдуть фінансову оцінку.</t>
  </si>
  <si>
    <t>Відповідно до принципу "найкращого співвідношення ціни та якості", ДРБ присудить контракт(и) (Запит на закупівлю ДРБ або Контракт на надання послуг) "найнижчій ціновій пропозиції", за винятком випадків, коли є інші обґрунтовані міркування. Такими міркуваннями можуть бути: загальна вартість володіння; вартість поточних витратних матеріалів; ціна в порівнянні з гарантією; якість в порівнянні з ціною.</t>
  </si>
  <si>
    <t>Item Description CO “CF “Angels of Salvation”
Опис товару  БО "БФ"Янголи Спасіння"</t>
  </si>
  <si>
    <t xml:space="preserve">The goods must comply with the current State Standards DSTU 7687:2015 and/or the Technical Regulations on the requirements for motor gasoline, diesel, marine and boiler fuels, approved by the Resolution of the Cabinet of Ministers of Ukraine dated August 01, 2013 No. 927, as well as comply with the environmental class not lower than Euro 5, which is established by the "Technical Regulations on Requirements for Motor Gasoline, Diesel, Marine and Boiler Fuels" approved by the Resolution of the Cabinet of Ministers of Ukraine No. 927 dated August 1, 2013 and the current legislation on quality indicators of this type of goods.
The product must comply with its technical/quality indicators for the seasonality of use/
Товар повинен відповідати діючим Державним стандартам ДСТУ 7687:2015 та/або технічному регламенту щодо вимог до автомобільних бензинів, дизельного, суднових та котельних палив, затвердженого Постановою Кабінету Міністрів України від 01 серпня 2013 р. № 927, а також відповідати екологічному класу не нижче рівня Євро-5, що встановлений «Технічним регламентом щодо вимог до автомобільних бензинів, дизельного, суднових та котельних палив», затвердженим Постановою Кабінету Міністрів України № 927 від 01 серпня 2013 р та  чинному законодавству щодо показників якості такого виду товару.
Товар повинен відповідати по своїм технічним/якісним показникам до сезонності застосування					</t>
  </si>
  <si>
    <t>E1</t>
  </si>
  <si>
    <t>D1</t>
  </si>
  <si>
    <t>B1</t>
  </si>
  <si>
    <t>C1</t>
  </si>
  <si>
    <t>A-92 Gasoline / Бензин А-92</t>
  </si>
  <si>
    <t>ANNEX 6/ Додаток 6: Фінансова пропозиція/ Financial proposal</t>
  </si>
  <si>
    <t>Vendor details/ Дані продавця:</t>
  </si>
  <si>
    <t>Company name/ Назва компанії:</t>
  </si>
  <si>
    <t>Registration number/ Код ЄДРПОУ компанії:</t>
  </si>
  <si>
    <t>Address/ Адреса:</t>
  </si>
  <si>
    <t>Name and position of contact person/ І'мя та посада контактної особи:</t>
  </si>
  <si>
    <t>Phone number/ Номер телефону:</t>
  </si>
  <si>
    <r>
      <t xml:space="preserve">Average price per litre, VAT including/
Середня ціна за літр, з ПДВ
</t>
    </r>
    <r>
      <rPr>
        <b/>
        <sz val="10"/>
        <color rgb="FF000000"/>
        <rFont val="Times New Roman"/>
        <family val="1"/>
        <charset val="204"/>
      </rPr>
      <t>B=(A1+A2+A3…+A14)/14</t>
    </r>
  </si>
  <si>
    <r>
      <t xml:space="preserve">Average price per litre, VAT including/
Середня ціна за літр, з ПДВ
</t>
    </r>
    <r>
      <rPr>
        <b/>
        <sz val="10"/>
        <color rgb="FF000000"/>
        <rFont val="Times New Roman"/>
        <family val="1"/>
        <charset val="204"/>
      </rPr>
      <t>B1=(A1+A2+A3…+A14)/14</t>
    </r>
  </si>
  <si>
    <r>
      <t xml:space="preserve">Average price per litre, VAT including/
Середня ціна за літр, з ПДВ
</t>
    </r>
    <r>
      <rPr>
        <b/>
        <sz val="10"/>
        <color rgb="FF000000"/>
        <rFont val="Times New Roman"/>
        <family val="1"/>
        <charset val="204"/>
      </rPr>
      <t>B2=(A1+A2+A3…+A14)/14</t>
    </r>
  </si>
  <si>
    <r>
      <t xml:space="preserve">Average price per litre, with discount / Середня ціна за літр, зі знижкою
</t>
    </r>
    <r>
      <rPr>
        <b/>
        <sz val="10"/>
        <color rgb="FF000000"/>
        <rFont val="Times New Roman"/>
        <family val="1"/>
        <charset val="204"/>
      </rPr>
      <t>D=(B-C%)</t>
    </r>
  </si>
  <si>
    <r>
      <t xml:space="preserve">Average price per litre, with discount / Середня ціна за літр, зі знижкою
</t>
    </r>
    <r>
      <rPr>
        <b/>
        <sz val="10"/>
        <color rgb="FF000000"/>
        <rFont val="Times New Roman"/>
        <family val="1"/>
        <charset val="204"/>
      </rPr>
      <t>D1=(B-C%)</t>
    </r>
  </si>
  <si>
    <r>
      <t xml:space="preserve">Average price per litre, with discount / Середня ціна за літр, зі знижкою
</t>
    </r>
    <r>
      <rPr>
        <b/>
        <sz val="10"/>
        <color rgb="FF000000"/>
        <rFont val="Times New Roman"/>
        <family val="1"/>
        <charset val="204"/>
      </rPr>
      <t>D2=(B2-C2%)</t>
    </r>
  </si>
  <si>
    <r>
      <t xml:space="preserve">Total cost for annual
volume of 550 000,00 liters, incl.VAT/
Загальна вартість на орієнтовний обсяг за  рік за 550 000,00 літрів, з ПДВ
</t>
    </r>
    <r>
      <rPr>
        <b/>
        <sz val="10"/>
        <color rgb="FF000000"/>
        <rFont val="Times New Roman"/>
        <family val="1"/>
        <charset val="204"/>
      </rPr>
      <t>E=Dx550000</t>
    </r>
  </si>
  <si>
    <t xml:space="preserve"> Total cost of diesel fuel, A95 petrol and A92 petrol 
F=E+Е1+E2/
 Загальна вартість дизельного пального, бензина А95 та А92 
F=E+Е1+E2</t>
  </si>
  <si>
    <t>(вказати перелік областей для наданих цін)</t>
  </si>
  <si>
    <r>
      <t xml:space="preserve">   IMPORTANT INFORMATION REGARDING THIS TENDER:
</t>
    </r>
    <r>
      <rPr>
        <sz val="12"/>
        <color rgb="FF000000"/>
        <rFont val="Times New Roman"/>
        <family val="1"/>
        <charset val="204"/>
      </rPr>
      <t>1. This tender is announced for the purpose of concluding a framework agreement (or agreements) for the procurement of fuel for the period ending June 30, 2027.
2. The estimated contract value may exceed 4,500,000.00 UAH.
3. The estimated total quantity of fuel may exceed 550,000 liters, depending on projects and funding.
4. CO “CF “Angels of Salvation” may decide to cancel the agreement if it deems it necessary.
5. The CO “CF “Angels of Salvation” may decide to divide the contract among more than one supplier.
6. The participant must specify the discount amount to be provided upon fuel purchase in the financial proposal.
7. Fuel cards must be delivered to the office of the CO “CF “Angels of Salvation” within 5 days of the issuance of the purchase order. 
The CO “CF “Angels of Salvation” may terminate the contract if the supplier is unable to provide services in accordance with the terms of the agreement.</t>
    </r>
  </si>
  <si>
    <r>
      <rPr>
        <b/>
        <sz val="12"/>
        <color rgb="FF000000"/>
        <rFont val="Times New Roman"/>
        <family val="1"/>
        <charset val="204"/>
      </rPr>
      <t xml:space="preserve">ВАЖЛИВА ІНФОРМАЦІЯ ЩОДО ЦЬОГО ТЕНДЕРУ:
</t>
    </r>
    <r>
      <rPr>
        <sz val="12"/>
        <color rgb="FF000000"/>
        <rFont val="Times New Roman"/>
        <family val="1"/>
        <charset val="204"/>
      </rPr>
      <t>1. Цей тендер оголошено з метою укладення рамкової угоди (угод) про закупівлю палива на період до 30 червня 2027 року.
2. Орієнтовний договірний обіг може перевищувати 4 500 000,00 грн
3. Орієнтовна загальна кількість палива може становити понад 550 000 л, у залежності від проєктів та фінансування.
4. БО "БФ"Янголи Спасіння" може вирішити скасувати угоду, якщо вважатиме за необхідне.
5. БО "БФ"Янголи Спасіння" може вирішити розділити контракт між більш ніж одним постачальником.
6. Учасник має вказати розмір знижки, що буде надана при закупівлі палива, у фінансовій пропозиції.
7. Паливні картки повинні бути доставлені в офіс  БО "БФ"Янголи Спасіння" протягом 5 днів після видачі замовлення на закупівлю. 
БО "БФ"Янголи Спасіння" може розірвати контракт, якщо постачальник не може надати послуги згідно з умовами договору.</t>
    </r>
  </si>
  <si>
    <t>The Bidder is required to prepare the Price Schedule. Table prices to be provided for the period  26.03.2026 – 08.04.2026/
Учасник торгів зобов’язаний надати Графік цін. Таблиця цін надається на період  
26.03.2026 – 08.04.2026.</t>
  </si>
  <si>
    <r>
      <t xml:space="preserve">Вкажіть перелік областей, для яких застосовується вартість у таблиці нижче:
</t>
    </r>
    <r>
      <rPr>
        <b/>
        <i/>
        <sz val="16"/>
        <color rgb="FFFF0000"/>
        <rFont val="Times New Roman"/>
        <family val="1"/>
        <charset val="204"/>
      </rPr>
      <t>(якщо ціна у різних областях відрізняєтся, скопіюйте даний лист як нову вкладку та заповніть таблицю для кожної області, в якій відрізняється вартість та обов'язково зазначте до якої області застосовано кожну вкладку)</t>
    </r>
    <r>
      <rPr>
        <b/>
        <sz val="16"/>
        <color rgb="FF000000"/>
        <rFont val="Times New Roman"/>
        <family val="1"/>
        <charset val="204"/>
      </rPr>
      <t xml:space="preserve">/ 
Please list the regions to which the prices in the table below apply:
</t>
    </r>
    <r>
      <rPr>
        <b/>
        <sz val="16"/>
        <color rgb="FFFF0000"/>
        <rFont val="Times New Roman"/>
        <family val="1"/>
        <charset val="204"/>
      </rPr>
      <t>(</t>
    </r>
    <r>
      <rPr>
        <b/>
        <i/>
        <sz val="16"/>
        <color rgb="FFFF0000"/>
        <rFont val="Times New Roman"/>
        <family val="1"/>
        <charset val="204"/>
      </rPr>
      <t>If prices vary by region, copy this sheet as a new tab and fill in the table for each region where the price differs, and be sure to indicate which region each tab applies to</t>
    </r>
    <r>
      <rPr>
        <b/>
        <sz val="16"/>
        <color rgb="FFFF0000"/>
        <rFont val="Times New Roman"/>
        <family val="1"/>
        <charset val="204"/>
      </rPr>
      <t xml:space="preserve">) </t>
    </r>
  </si>
  <si>
    <t>Будь ласка, надавайте дану форму заповненою у форматі PDF та у форматі Excel/ Please provide this form filled out in PDF and Excel format.</t>
  </si>
  <si>
    <t>вказати/ indicate</t>
  </si>
  <si>
    <t xml:space="preserve">Unit price per liter, including VAT,
  Ціна за літр, з ПДВ </t>
  </si>
  <si>
    <t xml:space="preserve">Unit price per liter, including VAT, 
 Ціна за літр, з ПДВ </t>
  </si>
  <si>
    <t xml:space="preserve">Unit price per liter, including VAT,  
Ціна за літр, з ПДВ </t>
  </si>
  <si>
    <t>Tender number/ Номер тендеру: IPG 2026-313 ITB</t>
  </si>
  <si>
    <t>Закупівля товарів/ Purchase of goods IPG 2026-313 ITB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</si>
</sst>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29" x14ac:knownFonts="1">
    <font>
      <sz val="11"/>
      <color theme="1"/>
      <name val="Calibri"/>
      <family val="2"/>
      <charset val="204"/>
      <scheme val="minor"/>
    </font>
    <font>
      <u/>
      <sz val="11"/>
      <color theme="10"/>
      <name val="Calibri"/>
      <family val="2"/>
      <charset val="204"/>
      <scheme val="minor"/>
    </font>
    <font>
      <b/>
      <sz val="9"/>
      <color rgb="FF222222"/>
      <name val="Calibri"/>
      <family val="2"/>
      <charset val="204"/>
    </font>
    <font>
      <sz val="9"/>
      <color rgb="FF222222"/>
      <name val="Calibri"/>
      <family val="2"/>
      <charset val="204"/>
    </font>
    <font>
      <b/>
      <sz val="11"/>
      <color rgb="FF222222"/>
      <name val="Calibri"/>
      <family val="2"/>
      <charset val="204"/>
    </font>
    <font>
      <b/>
      <sz val="11"/>
      <color rgb="FF0070C0"/>
      <name val="Arial"/>
      <family val="2"/>
      <charset val="204"/>
    </font>
    <font>
      <b/>
      <sz val="9"/>
      <color rgb="FFFF0000"/>
      <name val="Calibri"/>
      <family val="2"/>
      <charset val="204"/>
    </font>
    <font>
      <sz val="12"/>
      <color theme="1"/>
      <name val="Calibri"/>
      <family val="2"/>
      <charset val="204"/>
      <scheme val="minor"/>
    </font>
    <font>
      <sz val="8"/>
      <name val="Calibri"/>
      <family val="2"/>
      <charset val="204"/>
      <scheme val="minor"/>
    </font>
    <font>
      <sz val="11"/>
      <color theme="1"/>
      <name val="Calibri"/>
      <family val="2"/>
      <charset val="204"/>
      <scheme val="minor"/>
    </font>
    <font>
      <b/>
      <sz val="11"/>
      <color theme="1"/>
      <name val="Times New Roman"/>
      <family val="1"/>
      <charset val="204"/>
    </font>
    <font>
      <sz val="11"/>
      <color theme="1"/>
      <name val="Times New Roman"/>
      <family val="1"/>
      <charset val="204"/>
    </font>
    <font>
      <b/>
      <sz val="11"/>
      <name val="Times New Roman"/>
      <family val="1"/>
      <charset val="204"/>
    </font>
    <font>
      <b/>
      <sz val="12"/>
      <color theme="1"/>
      <name val="Times New Roman"/>
      <family val="1"/>
      <charset val="204"/>
    </font>
    <font>
      <b/>
      <sz val="12"/>
      <name val="Times New Roman"/>
      <family val="1"/>
      <charset val="204"/>
    </font>
    <font>
      <b/>
      <i/>
      <sz val="11"/>
      <color rgb="FFFF0000"/>
      <name val="Times New Roman"/>
      <family val="1"/>
      <charset val="204"/>
    </font>
    <font>
      <b/>
      <sz val="10"/>
      <color rgb="FF000000"/>
      <name val="Times New Roman"/>
      <family val="1"/>
      <charset val="204"/>
    </font>
    <font>
      <sz val="10"/>
      <color theme="1"/>
      <name val="Times New Roman"/>
      <family val="1"/>
      <charset val="204"/>
    </font>
    <font>
      <sz val="12"/>
      <color theme="1"/>
      <name val="Times New Roman"/>
      <family val="1"/>
      <charset val="204"/>
    </font>
    <font>
      <sz val="10"/>
      <color rgb="FF000000"/>
      <name val="Times New Roman"/>
      <family val="1"/>
      <charset val="204"/>
    </font>
    <font>
      <sz val="12"/>
      <color rgb="FF000000"/>
      <name val="Times New Roman"/>
      <family val="1"/>
      <charset val="204"/>
    </font>
    <font>
      <b/>
      <sz val="12"/>
      <color rgb="FF000000"/>
      <name val="Times New Roman"/>
      <family val="1"/>
      <charset val="204"/>
    </font>
    <font>
      <sz val="25"/>
      <color theme="1"/>
      <name val="Times New Roman"/>
      <family val="1"/>
      <charset val="204"/>
    </font>
    <font>
      <i/>
      <sz val="11"/>
      <color theme="1"/>
      <name val="Times New Roman"/>
      <family val="1"/>
      <charset val="204"/>
    </font>
    <font>
      <b/>
      <sz val="16"/>
      <color rgb="FF000000"/>
      <name val="Times New Roman"/>
      <family val="1"/>
      <charset val="204"/>
    </font>
    <font>
      <b/>
      <i/>
      <sz val="16"/>
      <color rgb="FFFF0000"/>
      <name val="Times New Roman"/>
      <family val="1"/>
      <charset val="204"/>
    </font>
    <font>
      <sz val="12"/>
      <name val="Times New Roman"/>
      <family val="1"/>
      <charset val="204"/>
    </font>
    <font>
      <b/>
      <sz val="16"/>
      <color rgb="FFFF0000"/>
      <name val="Times New Roman"/>
      <family val="1"/>
      <charset val="204"/>
    </font>
    <font>
      <b/>
      <i/>
      <sz val="11"/>
      <color rgb="FFFF0000"/>
      <name val="Calibri"/>
      <family val="2"/>
      <charset val="204"/>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DBE4F0"/>
        <bgColor indexed="64"/>
      </patternFill>
    </fill>
    <fill>
      <patternFill patternType="solid">
        <fgColor theme="4" tint="0.79998168889431442"/>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2">
    <xf numFmtId="0" fontId="0" fillId="0" borderId="0"/>
    <xf numFmtId="0" fontId="1" fillId="0" borderId="0" applyNumberFormat="0" applyFill="0" applyBorder="0" applyAlignment="0" applyProtection="0"/>
  </cellStyleXfs>
  <cellXfs count="95">
    <xf numFmtId="0" fontId="0" fillId="0" borderId="0" xfId="0"/>
    <xf numFmtId="0" fontId="1" fillId="0" borderId="0" xfId="1"/>
    <xf numFmtId="0" fontId="4" fillId="3" borderId="1" xfId="0" applyFont="1" applyFill="1" applyBorder="1" applyAlignment="1">
      <alignment horizontal="center" vertical="center"/>
    </xf>
    <xf numFmtId="0" fontId="3" fillId="0" borderId="1" xfId="0" applyFont="1" applyBorder="1" applyAlignment="1">
      <alignment vertical="center" wrapText="1"/>
    </xf>
    <xf numFmtId="0" fontId="2" fillId="0" borderId="1" xfId="0" applyFont="1" applyBorder="1" applyAlignment="1">
      <alignment vertical="center"/>
    </xf>
    <xf numFmtId="0" fontId="2" fillId="0" borderId="1" xfId="0" applyFont="1" applyBorder="1" applyAlignment="1">
      <alignment vertical="center" wrapText="1"/>
    </xf>
    <xf numFmtId="0" fontId="3" fillId="0" borderId="1" xfId="0" applyFont="1" applyBorder="1" applyAlignment="1">
      <alignment vertical="center"/>
    </xf>
    <xf numFmtId="0" fontId="3" fillId="0" borderId="1" xfId="0" applyFont="1" applyBorder="1" applyAlignment="1">
      <alignment horizontal="justify" vertical="center"/>
    </xf>
    <xf numFmtId="0" fontId="0" fillId="0" borderId="0" xfId="0" applyAlignment="1">
      <alignment horizontal="center" vertical="center"/>
    </xf>
    <xf numFmtId="0" fontId="0" fillId="0" borderId="0" xfId="0" applyAlignment="1">
      <alignment vertical="center"/>
    </xf>
    <xf numFmtId="0" fontId="7" fillId="0" borderId="0" xfId="0" applyFont="1"/>
    <xf numFmtId="0" fontId="0" fillId="0" borderId="0" xfId="0" applyAlignment="1">
      <alignment horizontal="left"/>
    </xf>
    <xf numFmtId="0" fontId="10" fillId="0" borderId="0" xfId="0" applyFont="1"/>
    <xf numFmtId="0" fontId="9" fillId="0" borderId="0" xfId="0" applyFont="1"/>
    <xf numFmtId="0" fontId="9" fillId="0" borderId="0" xfId="0" applyFont="1" applyAlignment="1">
      <alignment wrapText="1"/>
    </xf>
    <xf numFmtId="0" fontId="13" fillId="0" borderId="0" xfId="0" applyFont="1" applyBorder="1" applyAlignment="1">
      <alignment horizontal="center" vertical="center"/>
    </xf>
    <xf numFmtId="0" fontId="14" fillId="0" borderId="0" xfId="0" applyFont="1" applyBorder="1" applyAlignment="1">
      <alignment horizontal="center" vertical="center"/>
    </xf>
    <xf numFmtId="0" fontId="14" fillId="0" borderId="0" xfId="0" applyFont="1" applyBorder="1" applyAlignment="1">
      <alignment horizontal="center" vertical="center" wrapText="1"/>
    </xf>
    <xf numFmtId="164" fontId="12" fillId="0" borderId="0" xfId="0" applyNumberFormat="1" applyFont="1" applyBorder="1" applyAlignment="1">
      <alignment vertical="top" wrapText="1"/>
    </xf>
    <xf numFmtId="164" fontId="12" fillId="0" borderId="0" xfId="0" applyNumberFormat="1" applyFont="1" applyBorder="1" applyAlignment="1">
      <alignment horizontal="center" vertical="center" wrapText="1"/>
    </xf>
    <xf numFmtId="0" fontId="12" fillId="0" borderId="0" xfId="0" applyFont="1" applyBorder="1" applyAlignment="1">
      <alignment horizontal="center" vertical="center" wrapText="1"/>
    </xf>
    <xf numFmtId="0" fontId="15" fillId="0" borderId="0" xfId="0" applyFont="1" applyBorder="1" applyAlignment="1">
      <alignment horizontal="center" vertical="center" wrapText="1"/>
    </xf>
    <xf numFmtId="0" fontId="11" fillId="0" borderId="0" xfId="0" applyFont="1" applyAlignment="1">
      <alignment vertical="center"/>
    </xf>
    <xf numFmtId="0" fontId="11" fillId="0" borderId="0" xfId="0" applyFont="1"/>
    <xf numFmtId="0" fontId="11" fillId="0" borderId="0" xfId="0" applyFont="1" applyAlignment="1">
      <alignment horizontal="left" vertical="top" wrapText="1"/>
    </xf>
    <xf numFmtId="0" fontId="11" fillId="0" borderId="0" xfId="0" applyFont="1" applyAlignment="1">
      <alignment horizontal="left" vertical="top"/>
    </xf>
    <xf numFmtId="0" fontId="11" fillId="0" borderId="0" xfId="0" applyFont="1" applyAlignment="1">
      <alignment horizontal="center" vertical="center"/>
    </xf>
    <xf numFmtId="0" fontId="16" fillId="6" borderId="6" xfId="0" applyFont="1" applyFill="1" applyBorder="1" applyAlignment="1">
      <alignment horizontal="center" vertical="center" wrapText="1"/>
    </xf>
    <xf numFmtId="0" fontId="18" fillId="0" borderId="0" xfId="0" applyFont="1"/>
    <xf numFmtId="0" fontId="19" fillId="6" borderId="6" xfId="0" applyFont="1" applyFill="1" applyBorder="1" applyAlignment="1">
      <alignment horizontal="center" vertical="center" wrapText="1"/>
    </xf>
    <xf numFmtId="0" fontId="17" fillId="6" borderId="6"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0" fillId="0" borderId="0" xfId="0" applyFont="1" applyAlignment="1">
      <alignment horizontal="right" vertical="center" wrapText="1"/>
    </xf>
    <xf numFmtId="0" fontId="11" fillId="0" borderId="0" xfId="0" applyFont="1" applyAlignment="1">
      <alignment horizontal="center" vertical="center" wrapText="1"/>
    </xf>
    <xf numFmtId="0" fontId="13" fillId="0" borderId="0" xfId="0" applyFont="1" applyAlignment="1">
      <alignment horizontal="right" vertical="center" wrapText="1" indent="1"/>
    </xf>
    <xf numFmtId="4" fontId="13" fillId="0" borderId="0" xfId="0" applyNumberFormat="1" applyFont="1" applyAlignment="1">
      <alignment horizontal="right" vertical="center" wrapText="1"/>
    </xf>
    <xf numFmtId="0" fontId="11" fillId="0" borderId="0" xfId="0" applyFont="1" applyBorder="1" applyAlignment="1">
      <alignment horizontal="center" wrapText="1"/>
    </xf>
    <xf numFmtId="0" fontId="11" fillId="4" borderId="0" xfId="0" applyFont="1" applyFill="1"/>
    <xf numFmtId="0" fontId="11" fillId="0" borderId="0" xfId="0" applyFont="1" applyAlignment="1">
      <alignment horizontal="left"/>
    </xf>
    <xf numFmtId="0" fontId="11" fillId="4" borderId="0" xfId="0" applyFont="1" applyFill="1" applyAlignment="1">
      <alignment horizontal="left"/>
    </xf>
    <xf numFmtId="0" fontId="23" fillId="0" borderId="0" xfId="0" applyFont="1"/>
    <xf numFmtId="0" fontId="14" fillId="0" borderId="0" xfId="0" applyFont="1" applyBorder="1" applyAlignment="1">
      <alignment horizontal="left" vertical="center" wrapText="1"/>
    </xf>
    <xf numFmtId="0" fontId="21" fillId="6" borderId="6" xfId="0" applyFont="1" applyFill="1" applyBorder="1" applyAlignment="1">
      <alignment horizontal="center"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4" fontId="18" fillId="4" borderId="8" xfId="0" applyNumberFormat="1" applyFont="1" applyFill="1" applyBorder="1" applyAlignment="1">
      <alignment horizontal="center" vertical="center" wrapText="1"/>
    </xf>
    <xf numFmtId="4" fontId="18" fillId="4" borderId="9" xfId="0" applyNumberFormat="1" applyFont="1" applyFill="1" applyBorder="1" applyAlignment="1">
      <alignment horizontal="center" vertical="center" wrapText="1"/>
    </xf>
    <xf numFmtId="0" fontId="20" fillId="0" borderId="8" xfId="0" applyFont="1" applyBorder="1" applyAlignment="1">
      <alignment horizontal="left" vertical="center" wrapText="1"/>
    </xf>
    <xf numFmtId="0" fontId="20" fillId="0" borderId="10" xfId="0" applyFont="1" applyBorder="1" applyAlignment="1">
      <alignment horizontal="left" vertical="center" wrapText="1"/>
    </xf>
    <xf numFmtId="0" fontId="20" fillId="0" borderId="9" xfId="0" applyFont="1" applyBorder="1" applyAlignment="1">
      <alignment horizontal="left" vertical="center" wrapText="1"/>
    </xf>
    <xf numFmtId="0" fontId="21" fillId="0" borderId="8" xfId="0" applyFont="1" applyBorder="1" applyAlignment="1">
      <alignment horizontal="left" vertical="center" wrapText="1"/>
    </xf>
    <xf numFmtId="0" fontId="23" fillId="0" borderId="0" xfId="0" applyFont="1" applyAlignment="1">
      <alignment horizontal="left"/>
    </xf>
    <xf numFmtId="0" fontId="21" fillId="2" borderId="6"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21" fillId="5" borderId="10"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21" fillId="5" borderId="6"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21" fillId="4" borderId="10" xfId="0" applyFont="1" applyFill="1" applyBorder="1" applyAlignment="1">
      <alignment horizontal="center" vertical="center" wrapText="1"/>
    </xf>
    <xf numFmtId="0" fontId="21" fillId="4" borderId="9" xfId="0" applyFont="1" applyFill="1" applyBorder="1" applyAlignment="1">
      <alignment horizontal="center" vertical="center" wrapText="1"/>
    </xf>
    <xf numFmtId="0" fontId="24" fillId="4" borderId="8" xfId="0" applyFont="1" applyFill="1" applyBorder="1" applyAlignment="1">
      <alignment horizontal="left" vertical="center" wrapText="1"/>
    </xf>
    <xf numFmtId="0" fontId="24" fillId="4" borderId="10" xfId="0" applyFont="1" applyFill="1" applyBorder="1" applyAlignment="1">
      <alignment horizontal="left" vertical="center" wrapText="1"/>
    </xf>
    <xf numFmtId="0" fontId="24" fillId="4" borderId="9" xfId="0" applyFont="1" applyFill="1" applyBorder="1" applyAlignment="1">
      <alignment horizontal="left" vertical="center" wrapText="1"/>
    </xf>
    <xf numFmtId="0" fontId="25" fillId="4" borderId="8"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21" fillId="6" borderId="6" xfId="0" applyFont="1" applyFill="1" applyBorder="1" applyAlignment="1">
      <alignment horizontal="center" vertical="center" wrapText="1"/>
    </xf>
    <xf numFmtId="4" fontId="22" fillId="4" borderId="8" xfId="0" applyNumberFormat="1" applyFont="1" applyFill="1" applyBorder="1" applyAlignment="1">
      <alignment horizontal="center" vertical="center" wrapText="1"/>
    </xf>
    <xf numFmtId="0" fontId="22" fillId="4" borderId="10" xfId="0" applyFont="1" applyFill="1" applyBorder="1" applyAlignment="1">
      <alignment horizontal="center" vertical="center" wrapText="1"/>
    </xf>
    <xf numFmtId="0" fontId="22" fillId="4" borderId="9" xfId="0" applyFont="1" applyFill="1" applyBorder="1" applyAlignment="1">
      <alignment horizontal="center" vertical="center" wrapText="1"/>
    </xf>
    <xf numFmtId="0" fontId="21" fillId="2" borderId="8" xfId="0" applyFont="1" applyFill="1" applyBorder="1" applyAlignment="1">
      <alignment horizontal="right" vertical="center" wrapText="1"/>
    </xf>
    <xf numFmtId="0" fontId="20" fillId="2" borderId="10" xfId="0" applyFont="1" applyFill="1" applyBorder="1" applyAlignment="1">
      <alignment horizontal="right" vertical="center" wrapText="1"/>
    </xf>
    <xf numFmtId="0" fontId="20" fillId="2" borderId="9" xfId="0" applyFont="1" applyFill="1" applyBorder="1" applyAlignment="1">
      <alignment horizontal="right" vertical="center" wrapText="1"/>
    </xf>
    <xf numFmtId="0" fontId="14" fillId="0" borderId="1" xfId="0" applyFont="1" applyBorder="1" applyAlignment="1">
      <alignment horizontal="left" vertical="center" wrapText="1"/>
    </xf>
    <xf numFmtId="0" fontId="11" fillId="0" borderId="0" xfId="0" applyFont="1" applyAlignment="1">
      <alignment horizontal="center"/>
    </xf>
    <xf numFmtId="0" fontId="14" fillId="4" borderId="1" xfId="0" applyFont="1" applyFill="1" applyBorder="1" applyAlignment="1">
      <alignment horizontal="left" vertical="center"/>
    </xf>
    <xf numFmtId="0" fontId="26" fillId="4" borderId="1" xfId="0" applyFont="1" applyFill="1" applyBorder="1" applyAlignment="1">
      <alignment horizontal="left" vertical="center"/>
    </xf>
    <xf numFmtId="0" fontId="14" fillId="0" borderId="5" xfId="0" applyFont="1" applyBorder="1" applyAlignment="1">
      <alignment horizontal="right"/>
    </xf>
    <xf numFmtId="0" fontId="14" fillId="0" borderId="0" xfId="0" applyFont="1" applyBorder="1" applyAlignment="1">
      <alignment horizontal="right"/>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5" fillId="0" borderId="2" xfId="0" applyFont="1" applyBorder="1" applyAlignment="1">
      <alignment horizontal="left" vertical="center" wrapText="1"/>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21" fillId="6" borderId="7" xfId="0" applyFont="1" applyFill="1" applyBorder="1" applyAlignment="1">
      <alignment horizontal="center" vertical="center" wrapText="1"/>
    </xf>
    <xf numFmtId="14" fontId="18" fillId="6" borderId="7" xfId="0" applyNumberFormat="1" applyFont="1" applyFill="1"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10/relationships/person" Target="persons/person.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78921</xdr:colOff>
      <xdr:row>0</xdr:row>
      <xdr:rowOff>136071</xdr:rowOff>
    </xdr:from>
    <xdr:to>
      <xdr:col>2</xdr:col>
      <xdr:colOff>612320</xdr:colOff>
      <xdr:row>2</xdr:row>
      <xdr:rowOff>149677</xdr:rowOff>
    </xdr:to>
    <xdr:pic>
      <xdr:nvPicPr>
        <xdr:cNvPr id="3" name="Рисунок 2">
          <a:extLst>
            <a:ext uri="{FF2B5EF4-FFF2-40B4-BE49-F238E27FC236}">
              <a16:creationId xmlns:a16="http://schemas.microsoft.com/office/drawing/2014/main" id="{8BB77B45-34D3-4D96-92C9-B8BD5F94390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921" y="136071"/>
          <a:ext cx="2533649" cy="1306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78921</xdr:colOff>
      <xdr:row>0</xdr:row>
      <xdr:rowOff>136071</xdr:rowOff>
    </xdr:from>
    <xdr:to>
      <xdr:col>2</xdr:col>
      <xdr:colOff>612320</xdr:colOff>
      <xdr:row>2</xdr:row>
      <xdr:rowOff>149677</xdr:rowOff>
    </xdr:to>
    <xdr:pic>
      <xdr:nvPicPr>
        <xdr:cNvPr id="2" name="Рисунок 1">
          <a:extLst>
            <a:ext uri="{FF2B5EF4-FFF2-40B4-BE49-F238E27FC236}">
              <a16:creationId xmlns:a16="http://schemas.microsoft.com/office/drawing/2014/main" id="{58A8E226-F775-4CEF-AFBC-9AAAAAD4C82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921" y="136071"/>
          <a:ext cx="2533649" cy="130900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Tetiana Remizova" id="{80EAFF41-DD7C-47E9-9B16-36E6253E7816}" userId="S::CQ789@drc.ngo::30481e5c-1786-4069-bf50-d2c34ab3d72c" providerId="AD"/>
</personList>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32" dT="2025-03-17T11:55:37.95" personId="{80EAFF41-DD7C-47E9-9B16-36E6253E7816}" id="{9B469169-06F7-4ACD-B8F6-F05A30D99781}">
    <text>Потрібно вказати бензин А-92</text>
  </threadedComment>
  <threadedComment ref="B59" dT="2025-03-17T12:29:20.67" personId="{80EAFF41-DD7C-47E9-9B16-36E6253E7816}" id="{4AA86E92-D0D8-4BFD-9E37-FEA20248560F}">
    <text>Ці положення стосуються ДРБ. Ви можете видалити цей рядок.</text>
  </threadedComment>
  <threadedComment ref="O90" dT="2025-03-17T12:08:50.02" personId="{80EAFF41-DD7C-47E9-9B16-36E6253E7816}" id="{C267114D-4931-482C-97DD-46CEC5C6F948}">
    <text>У Вас лист-звернення</text>
  </threadedComment>
  <threadedComment ref="R90" dT="2025-03-17T12:09:59.66" personId="{80EAFF41-DD7C-47E9-9B16-36E6253E7816}" id="{B83FE198-EB3C-4DF9-97EE-C605D2608F6B}">
    <text>У вашому листі зверненні для підпису постачальника</text>
  </threadedComment>
  <threadedComment ref="P92" dT="2025-03-17T12:08:27.82" personId="{80EAFF41-DD7C-47E9-9B16-36E6253E7816}" id="{40E696BA-FB68-4BD8-BF14-B5A2A43F6F5A}">
    <text>Додаток В. У Вас Форма комерційної пропозиції RFQ 2025-006</text>
  </threadedComment>
  <threadedComment ref="P93" dT="2025-03-17T12:10:43.57" personId="{80EAFF41-DD7C-47E9-9B16-36E6253E7816}" id="{824CFADF-43A7-46CE-8D07-679D56918BA9}">
    <text>Чи є у вас кодекс поведінки?</text>
  </threadedComment>
  <threadedComment ref="K102" dT="2025-03-17T12:13:40.75" personId="{80EAFF41-DD7C-47E9-9B16-36E6253E7816}" id="{8096187E-FBFE-41E8-BF29-B71DC90238F0}">
    <text>Автопарк ДРБ</text>
  </threadedComment>
</ThreadedComments>
</file>

<file path=xl/worksheets/_rels/sheet1.xml.rels><?xml version="1.0" encoding="UTF-8" standalone="yes"?>
<Relationships xmlns="http://schemas.openxmlformats.org/package/2006/relationships"><Relationship Id="rId7" Type="http://schemas.microsoft.com/office/2017/10/relationships/threadedComment" Target="../threadedComments/threadedComment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B3386-D861-4D6F-BFB1-324709CF9EF9}">
  <sheetPr>
    <tabColor rgb="FF00B050"/>
    <pageSetUpPr fitToPage="1"/>
  </sheetPr>
  <dimension ref="A1:U50"/>
  <sheetViews>
    <sheetView showGridLines="0" tabSelected="1" view="pageBreakPreview" zoomScale="55" zoomScaleNormal="70" zoomScaleSheetLayoutView="55" workbookViewId="0">
      <selection activeCell="K13" sqref="K13:S13"/>
    </sheetView>
  </sheetViews>
  <sheetFormatPr defaultRowHeight="15" x14ac:dyDescent="0.25"/>
  <cols>
    <col min="1" max="1" width="1.7109375" customWidth="1"/>
    <col min="2" max="2" width="28.28515625" customWidth="1"/>
    <col min="3" max="3" width="28.42578125" customWidth="1"/>
    <col min="4" max="4" width="42" customWidth="1"/>
    <col min="5" max="5" width="14.28515625" customWidth="1"/>
    <col min="6" max="6" width="21.28515625" customWidth="1"/>
    <col min="7" max="7" width="28.42578125" customWidth="1"/>
    <col min="8" max="8" width="20.28515625" customWidth="1"/>
    <col min="9" max="9" width="25.5703125" customWidth="1"/>
    <col min="10" max="10" width="17" customWidth="1"/>
    <col min="11" max="11" width="36.85546875" customWidth="1"/>
    <col min="12" max="12" width="27.85546875" customWidth="1"/>
    <col min="13" max="13" width="26.140625" customWidth="1"/>
    <col min="14" max="14" width="20.42578125" customWidth="1"/>
    <col min="15" max="15" width="25.42578125" customWidth="1"/>
    <col min="16" max="16" width="27.7109375" customWidth="1"/>
    <col min="17" max="17" width="29" customWidth="1"/>
    <col min="18" max="18" width="23.5703125" customWidth="1"/>
    <col min="19" max="19" width="25.140625" customWidth="1"/>
    <col min="20" max="20" width="1.42578125" customWidth="1"/>
    <col min="21" max="26" width="9.140625" customWidth="1"/>
  </cols>
  <sheetData>
    <row r="1" spans="1:19" s="13" customFormat="1" ht="87" customHeight="1" x14ac:dyDescent="0.25">
      <c r="A1" s="12"/>
      <c r="B1" s="80"/>
      <c r="C1" s="80"/>
      <c r="D1" s="80"/>
      <c r="E1" s="80"/>
      <c r="F1" s="80"/>
      <c r="G1" s="80"/>
    </row>
    <row r="2" spans="1:19" s="13" customFormat="1" ht="15" customHeight="1" x14ac:dyDescent="0.25">
      <c r="A2" s="83" t="s">
        <v>87</v>
      </c>
      <c r="B2" s="84"/>
      <c r="C2" s="84"/>
      <c r="D2" s="84"/>
      <c r="E2" s="84"/>
      <c r="F2" s="84"/>
      <c r="G2" s="84"/>
      <c r="H2" s="84"/>
      <c r="I2" s="84"/>
      <c r="J2" s="84"/>
      <c r="K2" s="84"/>
      <c r="L2" s="84"/>
      <c r="M2" s="84"/>
      <c r="N2" s="84"/>
      <c r="O2" s="84"/>
      <c r="P2" s="84"/>
      <c r="Q2" s="84"/>
      <c r="R2" s="84"/>
      <c r="S2" s="84"/>
    </row>
    <row r="3" spans="1:19" s="13" customFormat="1" ht="15" customHeight="1" x14ac:dyDescent="0.25">
      <c r="A3" s="83" t="s">
        <v>113</v>
      </c>
      <c r="B3" s="84"/>
      <c r="C3" s="84"/>
      <c r="D3" s="84"/>
      <c r="E3" s="84"/>
      <c r="F3" s="84"/>
      <c r="G3" s="84"/>
      <c r="H3" s="84"/>
      <c r="I3" s="84"/>
      <c r="J3" s="84"/>
      <c r="K3" s="84"/>
      <c r="L3" s="84"/>
      <c r="M3" s="84"/>
      <c r="N3" s="84"/>
      <c r="O3" s="84"/>
      <c r="P3" s="84"/>
      <c r="Q3" s="84"/>
      <c r="R3" s="84"/>
      <c r="S3" s="84"/>
    </row>
    <row r="4" spans="1:19" s="13" customFormat="1" ht="24.75" customHeight="1" x14ac:dyDescent="0.25">
      <c r="A4" s="81" t="s">
        <v>112</v>
      </c>
      <c r="B4" s="82"/>
      <c r="C4" s="82"/>
      <c r="D4" s="82"/>
      <c r="E4" s="85"/>
      <c r="F4" s="86"/>
      <c r="G4" s="86"/>
      <c r="H4" s="86"/>
      <c r="I4" s="86"/>
      <c r="J4" s="86"/>
      <c r="K4" s="86"/>
      <c r="L4" s="86"/>
      <c r="M4" s="86"/>
      <c r="N4" s="86"/>
      <c r="O4" s="86"/>
      <c r="P4" s="86"/>
      <c r="Q4" s="86"/>
      <c r="R4" s="86"/>
      <c r="S4" s="87"/>
    </row>
    <row r="5" spans="1:19" s="13" customFormat="1" ht="25.5" customHeight="1" x14ac:dyDescent="0.25">
      <c r="A5" s="79" t="s">
        <v>88</v>
      </c>
      <c r="B5" s="79"/>
      <c r="C5" s="79"/>
      <c r="D5" s="79"/>
      <c r="E5" s="88" t="s">
        <v>108</v>
      </c>
      <c r="F5" s="89"/>
      <c r="G5" s="89"/>
      <c r="H5" s="89"/>
      <c r="I5" s="89"/>
      <c r="J5" s="89"/>
      <c r="K5" s="89"/>
      <c r="L5" s="89"/>
      <c r="M5" s="89"/>
      <c r="N5" s="89"/>
      <c r="O5" s="89"/>
      <c r="P5" s="89"/>
      <c r="Q5" s="89"/>
      <c r="R5" s="89"/>
      <c r="S5" s="90"/>
    </row>
    <row r="6" spans="1:19" s="13" customFormat="1" ht="22.5" customHeight="1" x14ac:dyDescent="0.25">
      <c r="A6" s="79" t="s">
        <v>89</v>
      </c>
      <c r="B6" s="79"/>
      <c r="C6" s="79"/>
      <c r="D6" s="79"/>
      <c r="E6" s="88" t="s">
        <v>108</v>
      </c>
      <c r="F6" s="91"/>
      <c r="G6" s="91"/>
      <c r="H6" s="91"/>
      <c r="I6" s="91"/>
      <c r="J6" s="91"/>
      <c r="K6" s="91"/>
      <c r="L6" s="91"/>
      <c r="M6" s="91"/>
      <c r="N6" s="91"/>
      <c r="O6" s="91"/>
      <c r="P6" s="91"/>
      <c r="Q6" s="91"/>
      <c r="R6" s="91"/>
      <c r="S6" s="92"/>
    </row>
    <row r="7" spans="1:19" s="13" customFormat="1" ht="23.25" customHeight="1" x14ac:dyDescent="0.25">
      <c r="A7" s="79" t="s">
        <v>90</v>
      </c>
      <c r="B7" s="79"/>
      <c r="C7" s="79"/>
      <c r="D7" s="79"/>
      <c r="E7" s="43" t="s">
        <v>108</v>
      </c>
      <c r="F7" s="44"/>
      <c r="G7" s="44"/>
      <c r="H7" s="44"/>
      <c r="I7" s="44"/>
      <c r="J7" s="44"/>
      <c r="K7" s="44"/>
      <c r="L7" s="44"/>
      <c r="M7" s="44"/>
      <c r="N7" s="44"/>
      <c r="O7" s="44"/>
      <c r="P7" s="44"/>
      <c r="Q7" s="44"/>
      <c r="R7" s="44"/>
      <c r="S7" s="45"/>
    </row>
    <row r="8" spans="1:19" s="13" customFormat="1" ht="21.75" customHeight="1" x14ac:dyDescent="0.25">
      <c r="A8" s="79" t="s">
        <v>91</v>
      </c>
      <c r="B8" s="79"/>
      <c r="C8" s="79"/>
      <c r="D8" s="79"/>
      <c r="E8" s="43" t="s">
        <v>108</v>
      </c>
      <c r="F8" s="44"/>
      <c r="G8" s="44"/>
      <c r="H8" s="44"/>
      <c r="I8" s="44"/>
      <c r="J8" s="44"/>
      <c r="K8" s="44"/>
      <c r="L8" s="44"/>
      <c r="M8" s="44"/>
      <c r="N8" s="44"/>
      <c r="O8" s="44"/>
      <c r="P8" s="44"/>
      <c r="Q8" s="44"/>
      <c r="R8" s="44"/>
      <c r="S8" s="45"/>
    </row>
    <row r="9" spans="1:19" s="13" customFormat="1" ht="18" customHeight="1" x14ac:dyDescent="0.25">
      <c r="A9" s="79" t="s">
        <v>92</v>
      </c>
      <c r="B9" s="79"/>
      <c r="C9" s="79"/>
      <c r="D9" s="79"/>
      <c r="E9" s="43" t="s">
        <v>108</v>
      </c>
      <c r="F9" s="44"/>
      <c r="G9" s="44"/>
      <c r="H9" s="44"/>
      <c r="I9" s="44"/>
      <c r="J9" s="44"/>
      <c r="K9" s="44"/>
      <c r="L9" s="44"/>
      <c r="M9" s="44"/>
      <c r="N9" s="44"/>
      <c r="O9" s="44"/>
      <c r="P9" s="44"/>
      <c r="Q9" s="44"/>
      <c r="R9" s="44"/>
      <c r="S9" s="45"/>
    </row>
    <row r="10" spans="1:19" s="13" customFormat="1" ht="18" customHeight="1" x14ac:dyDescent="0.25">
      <c r="A10" s="79" t="s">
        <v>93</v>
      </c>
      <c r="B10" s="79"/>
      <c r="C10" s="79"/>
      <c r="D10" s="79"/>
      <c r="E10" s="43" t="s">
        <v>108</v>
      </c>
      <c r="F10" s="44"/>
      <c r="G10" s="44"/>
      <c r="H10" s="44"/>
      <c r="I10" s="44"/>
      <c r="J10" s="44"/>
      <c r="K10" s="44"/>
      <c r="L10" s="44"/>
      <c r="M10" s="44"/>
      <c r="N10" s="44"/>
      <c r="O10" s="44"/>
      <c r="P10" s="44"/>
      <c r="Q10" s="44"/>
      <c r="R10" s="44"/>
      <c r="S10" s="45"/>
    </row>
    <row r="11" spans="1:19" s="13" customFormat="1" ht="21.75" customHeight="1" x14ac:dyDescent="0.25">
      <c r="A11" s="79" t="s">
        <v>0</v>
      </c>
      <c r="B11" s="79"/>
      <c r="C11" s="79"/>
      <c r="D11" s="79"/>
      <c r="E11" s="43" t="s">
        <v>108</v>
      </c>
      <c r="F11" s="44"/>
      <c r="G11" s="44"/>
      <c r="H11" s="44"/>
      <c r="I11" s="44"/>
      <c r="J11" s="44"/>
      <c r="K11" s="44"/>
      <c r="L11" s="44"/>
      <c r="M11" s="44"/>
      <c r="N11" s="44"/>
      <c r="O11" s="44"/>
      <c r="P11" s="44"/>
      <c r="Q11" s="44"/>
      <c r="R11" s="44"/>
      <c r="S11" s="45"/>
    </row>
    <row r="12" spans="1:19" s="14" customFormat="1" ht="15.75" customHeight="1" x14ac:dyDescent="0.25">
      <c r="A12" s="15"/>
      <c r="B12" s="41"/>
      <c r="C12" s="16"/>
      <c r="D12" s="17"/>
      <c r="E12" s="18"/>
      <c r="F12" s="19"/>
      <c r="G12" s="20"/>
    </row>
    <row r="13" spans="1:19" s="9" customFormat="1" ht="209.25" customHeight="1" x14ac:dyDescent="0.25">
      <c r="A13" s="22"/>
      <c r="B13" s="51" t="s">
        <v>103</v>
      </c>
      <c r="C13" s="49"/>
      <c r="D13" s="49"/>
      <c r="E13" s="49"/>
      <c r="F13" s="49"/>
      <c r="G13" s="49"/>
      <c r="H13" s="49"/>
      <c r="I13" s="49"/>
      <c r="J13" s="50"/>
      <c r="K13" s="48" t="s">
        <v>104</v>
      </c>
      <c r="L13" s="49"/>
      <c r="M13" s="49"/>
      <c r="N13" s="49"/>
      <c r="O13" s="49"/>
      <c r="P13" s="49"/>
      <c r="Q13" s="49"/>
      <c r="R13" s="49"/>
      <c r="S13" s="50"/>
    </row>
    <row r="14" spans="1:19" x14ac:dyDescent="0.25">
      <c r="A14" s="23" t="s">
        <v>1</v>
      </c>
      <c r="B14" s="24"/>
      <c r="C14" s="25"/>
      <c r="D14" s="25"/>
      <c r="E14" s="25"/>
      <c r="F14" s="25"/>
      <c r="G14" s="25"/>
      <c r="H14" s="25"/>
      <c r="I14" s="25"/>
      <c r="J14" s="25"/>
      <c r="K14" s="25"/>
      <c r="L14" s="25"/>
      <c r="M14" s="25"/>
      <c r="N14" s="24"/>
      <c r="O14" s="25"/>
      <c r="P14" s="25"/>
      <c r="Q14" s="25"/>
      <c r="R14" s="25"/>
      <c r="S14" s="25"/>
    </row>
    <row r="15" spans="1:19" s="8" customFormat="1" ht="33.75" customHeight="1" x14ac:dyDescent="0.25">
      <c r="A15" s="26"/>
      <c r="B15" s="60" t="s">
        <v>80</v>
      </c>
      <c r="C15" s="61"/>
      <c r="D15" s="61"/>
      <c r="E15" s="61"/>
      <c r="F15" s="61"/>
      <c r="G15" s="61"/>
      <c r="H15" s="61"/>
      <c r="I15" s="61"/>
      <c r="J15" s="61"/>
      <c r="K15" s="61"/>
      <c r="L15" s="61"/>
      <c r="M15" s="61"/>
      <c r="N15" s="61"/>
      <c r="O15" s="61"/>
      <c r="P15" s="61"/>
      <c r="Q15" s="61"/>
      <c r="R15" s="61"/>
      <c r="S15" s="62"/>
    </row>
    <row r="16" spans="1:19" s="8" customFormat="1" ht="149.25" customHeight="1" x14ac:dyDescent="0.25">
      <c r="A16" s="26"/>
      <c r="B16" s="63" t="s">
        <v>81</v>
      </c>
      <c r="C16" s="64"/>
      <c r="D16" s="64"/>
      <c r="E16" s="64"/>
      <c r="F16" s="64"/>
      <c r="G16" s="64"/>
      <c r="H16" s="64"/>
      <c r="I16" s="64"/>
      <c r="J16" s="64"/>
      <c r="K16" s="64"/>
      <c r="L16" s="64"/>
      <c r="M16" s="64"/>
      <c r="N16" s="64"/>
      <c r="O16" s="64"/>
      <c r="P16" s="64"/>
      <c r="Q16" s="64"/>
      <c r="R16" s="64"/>
      <c r="S16" s="65"/>
    </row>
    <row r="17" spans="1:19" s="8" customFormat="1" ht="159" customHeight="1" x14ac:dyDescent="0.25">
      <c r="A17" s="26"/>
      <c r="B17" s="66" t="s">
        <v>106</v>
      </c>
      <c r="C17" s="67"/>
      <c r="D17" s="67"/>
      <c r="E17" s="67"/>
      <c r="F17" s="67"/>
      <c r="G17" s="67"/>
      <c r="H17" s="67"/>
      <c r="I17" s="67"/>
      <c r="J17" s="67"/>
      <c r="K17" s="68"/>
      <c r="L17" s="69" t="s">
        <v>102</v>
      </c>
      <c r="M17" s="70"/>
      <c r="N17" s="70"/>
      <c r="O17" s="70"/>
      <c r="P17" s="70"/>
      <c r="Q17" s="70"/>
      <c r="R17" s="70"/>
      <c r="S17" s="71"/>
    </row>
    <row r="18" spans="1:19" ht="74.25" customHeight="1" x14ac:dyDescent="0.25">
      <c r="A18" s="23"/>
      <c r="B18" s="53" t="s">
        <v>2</v>
      </c>
      <c r="C18" s="53"/>
      <c r="D18" s="54" t="s">
        <v>105</v>
      </c>
      <c r="E18" s="55"/>
      <c r="F18" s="55"/>
      <c r="G18" s="56"/>
      <c r="H18" s="53" t="s">
        <v>3</v>
      </c>
      <c r="I18" s="53"/>
      <c r="J18" s="54" t="s">
        <v>105</v>
      </c>
      <c r="K18" s="55"/>
      <c r="L18" s="55"/>
      <c r="M18" s="56"/>
      <c r="N18" s="53" t="s">
        <v>86</v>
      </c>
      <c r="O18" s="53"/>
      <c r="P18" s="54" t="s">
        <v>105</v>
      </c>
      <c r="Q18" s="55"/>
      <c r="R18" s="55"/>
      <c r="S18" s="56"/>
    </row>
    <row r="19" spans="1:19" ht="126" customHeight="1" x14ac:dyDescent="0.25">
      <c r="A19" s="23"/>
      <c r="B19" s="57" t="s">
        <v>4</v>
      </c>
      <c r="C19" s="57"/>
      <c r="D19" s="58" t="s">
        <v>5</v>
      </c>
      <c r="E19" s="59"/>
      <c r="F19" s="58" t="s">
        <v>109</v>
      </c>
      <c r="G19" s="59"/>
      <c r="H19" s="57" t="s">
        <v>4</v>
      </c>
      <c r="I19" s="57"/>
      <c r="J19" s="58" t="s">
        <v>5</v>
      </c>
      <c r="K19" s="59"/>
      <c r="L19" s="58" t="s">
        <v>110</v>
      </c>
      <c r="M19" s="59"/>
      <c r="N19" s="72" t="s">
        <v>4</v>
      </c>
      <c r="O19" s="72"/>
      <c r="P19" s="58" t="s">
        <v>5</v>
      </c>
      <c r="Q19" s="59"/>
      <c r="R19" s="58" t="s">
        <v>111</v>
      </c>
      <c r="S19" s="59"/>
    </row>
    <row r="20" spans="1:19" ht="30" customHeight="1" x14ac:dyDescent="0.25">
      <c r="A20" s="23"/>
      <c r="B20" s="93" t="s">
        <v>6</v>
      </c>
      <c r="C20" s="94">
        <v>46107</v>
      </c>
      <c r="D20" s="46"/>
      <c r="E20" s="47"/>
      <c r="F20" s="46"/>
      <c r="G20" s="47"/>
      <c r="H20" s="93" t="s">
        <v>6</v>
      </c>
      <c r="I20" s="94">
        <v>46107</v>
      </c>
      <c r="J20" s="46"/>
      <c r="K20" s="47"/>
      <c r="L20" s="46"/>
      <c r="M20" s="47"/>
      <c r="N20" s="93" t="s">
        <v>6</v>
      </c>
      <c r="O20" s="94">
        <v>46107</v>
      </c>
      <c r="P20" s="46"/>
      <c r="Q20" s="47"/>
      <c r="R20" s="46"/>
      <c r="S20" s="47"/>
    </row>
    <row r="21" spans="1:19" ht="30" customHeight="1" x14ac:dyDescent="0.25">
      <c r="A21" s="23"/>
      <c r="B21" s="42" t="s">
        <v>7</v>
      </c>
      <c r="C21" s="94">
        <v>46108</v>
      </c>
      <c r="D21" s="46"/>
      <c r="E21" s="47"/>
      <c r="F21" s="46"/>
      <c r="G21" s="47"/>
      <c r="H21" s="42" t="s">
        <v>7</v>
      </c>
      <c r="I21" s="94">
        <v>46108</v>
      </c>
      <c r="J21" s="46"/>
      <c r="K21" s="47"/>
      <c r="L21" s="46"/>
      <c r="M21" s="47"/>
      <c r="N21" s="42" t="s">
        <v>7</v>
      </c>
      <c r="O21" s="94">
        <v>46108</v>
      </c>
      <c r="P21" s="46"/>
      <c r="Q21" s="47"/>
      <c r="R21" s="46"/>
      <c r="S21" s="47"/>
    </row>
    <row r="22" spans="1:19" ht="30" customHeight="1" x14ac:dyDescent="0.25">
      <c r="A22" s="23"/>
      <c r="B22" s="42" t="s">
        <v>8</v>
      </c>
      <c r="C22" s="94">
        <v>46109</v>
      </c>
      <c r="D22" s="46"/>
      <c r="E22" s="47"/>
      <c r="F22" s="46"/>
      <c r="G22" s="47"/>
      <c r="H22" s="42" t="s">
        <v>8</v>
      </c>
      <c r="I22" s="94">
        <v>46109</v>
      </c>
      <c r="J22" s="46"/>
      <c r="K22" s="47"/>
      <c r="L22" s="46"/>
      <c r="M22" s="47"/>
      <c r="N22" s="42" t="s">
        <v>8</v>
      </c>
      <c r="O22" s="94">
        <v>46109</v>
      </c>
      <c r="P22" s="46"/>
      <c r="Q22" s="47"/>
      <c r="R22" s="46"/>
      <c r="S22" s="47"/>
    </row>
    <row r="23" spans="1:19" ht="30" customHeight="1" x14ac:dyDescent="0.25">
      <c r="A23" s="23"/>
      <c r="B23" s="42" t="s">
        <v>9</v>
      </c>
      <c r="C23" s="94">
        <v>46110</v>
      </c>
      <c r="D23" s="46"/>
      <c r="E23" s="47"/>
      <c r="F23" s="46"/>
      <c r="G23" s="47"/>
      <c r="H23" s="42" t="s">
        <v>9</v>
      </c>
      <c r="I23" s="94">
        <v>46110</v>
      </c>
      <c r="J23" s="46"/>
      <c r="K23" s="47"/>
      <c r="L23" s="46"/>
      <c r="M23" s="47"/>
      <c r="N23" s="42" t="s">
        <v>9</v>
      </c>
      <c r="O23" s="94">
        <v>46110</v>
      </c>
      <c r="P23" s="46"/>
      <c r="Q23" s="47"/>
      <c r="R23" s="46"/>
      <c r="S23" s="47"/>
    </row>
    <row r="24" spans="1:19" ht="30" customHeight="1" x14ac:dyDescent="0.25">
      <c r="A24" s="23"/>
      <c r="B24" s="42" t="s">
        <v>10</v>
      </c>
      <c r="C24" s="94">
        <v>46111</v>
      </c>
      <c r="D24" s="46"/>
      <c r="E24" s="47"/>
      <c r="F24" s="46"/>
      <c r="G24" s="47"/>
      <c r="H24" s="42" t="s">
        <v>10</v>
      </c>
      <c r="I24" s="94">
        <v>46111</v>
      </c>
      <c r="J24" s="46"/>
      <c r="K24" s="47"/>
      <c r="L24" s="46"/>
      <c r="M24" s="47"/>
      <c r="N24" s="42" t="s">
        <v>10</v>
      </c>
      <c r="O24" s="94">
        <v>46111</v>
      </c>
      <c r="P24" s="46"/>
      <c r="Q24" s="47"/>
      <c r="R24" s="46"/>
      <c r="S24" s="47"/>
    </row>
    <row r="25" spans="1:19" ht="30" customHeight="1" x14ac:dyDescent="0.25">
      <c r="A25" s="23"/>
      <c r="B25" s="42" t="s">
        <v>11</v>
      </c>
      <c r="C25" s="94">
        <v>46112</v>
      </c>
      <c r="D25" s="46"/>
      <c r="E25" s="47"/>
      <c r="F25" s="46"/>
      <c r="G25" s="47"/>
      <c r="H25" s="42" t="s">
        <v>11</v>
      </c>
      <c r="I25" s="94">
        <v>46112</v>
      </c>
      <c r="J25" s="46"/>
      <c r="K25" s="47"/>
      <c r="L25" s="46"/>
      <c r="M25" s="47"/>
      <c r="N25" s="42" t="s">
        <v>11</v>
      </c>
      <c r="O25" s="94">
        <v>46112</v>
      </c>
      <c r="P25" s="46"/>
      <c r="Q25" s="47"/>
      <c r="R25" s="46"/>
      <c r="S25" s="47"/>
    </row>
    <row r="26" spans="1:19" ht="30" customHeight="1" x14ac:dyDescent="0.25">
      <c r="A26" s="23"/>
      <c r="B26" s="42" t="s">
        <v>12</v>
      </c>
      <c r="C26" s="94">
        <v>46113</v>
      </c>
      <c r="D26" s="46"/>
      <c r="E26" s="47"/>
      <c r="F26" s="46"/>
      <c r="G26" s="47"/>
      <c r="H26" s="42" t="s">
        <v>12</v>
      </c>
      <c r="I26" s="94">
        <v>46113</v>
      </c>
      <c r="J26" s="46"/>
      <c r="K26" s="47"/>
      <c r="L26" s="46"/>
      <c r="M26" s="47"/>
      <c r="N26" s="42" t="s">
        <v>12</v>
      </c>
      <c r="O26" s="94">
        <v>46113</v>
      </c>
      <c r="P26" s="46"/>
      <c r="Q26" s="47"/>
      <c r="R26" s="46"/>
      <c r="S26" s="47"/>
    </row>
    <row r="27" spans="1:19" ht="30" customHeight="1" x14ac:dyDescent="0.25">
      <c r="A27" s="23"/>
      <c r="B27" s="42" t="s">
        <v>13</v>
      </c>
      <c r="C27" s="94">
        <v>46114</v>
      </c>
      <c r="D27" s="46"/>
      <c r="E27" s="47"/>
      <c r="F27" s="46"/>
      <c r="G27" s="47"/>
      <c r="H27" s="42" t="s">
        <v>13</v>
      </c>
      <c r="I27" s="94">
        <v>46114</v>
      </c>
      <c r="J27" s="46"/>
      <c r="K27" s="47"/>
      <c r="L27" s="46"/>
      <c r="M27" s="47"/>
      <c r="N27" s="42" t="s">
        <v>13</v>
      </c>
      <c r="O27" s="94">
        <v>46114</v>
      </c>
      <c r="P27" s="46"/>
      <c r="Q27" s="47"/>
      <c r="R27" s="46"/>
      <c r="S27" s="47"/>
    </row>
    <row r="28" spans="1:19" ht="30" customHeight="1" x14ac:dyDescent="0.25">
      <c r="A28" s="23"/>
      <c r="B28" s="42" t="s">
        <v>14</v>
      </c>
      <c r="C28" s="94">
        <v>46115</v>
      </c>
      <c r="D28" s="46"/>
      <c r="E28" s="47"/>
      <c r="F28" s="46"/>
      <c r="G28" s="47"/>
      <c r="H28" s="42" t="s">
        <v>14</v>
      </c>
      <c r="I28" s="94">
        <v>46115</v>
      </c>
      <c r="J28" s="46"/>
      <c r="K28" s="47"/>
      <c r="L28" s="46"/>
      <c r="M28" s="47"/>
      <c r="N28" s="42" t="s">
        <v>14</v>
      </c>
      <c r="O28" s="94">
        <v>46115</v>
      </c>
      <c r="P28" s="46"/>
      <c r="Q28" s="47"/>
      <c r="R28" s="46"/>
      <c r="S28" s="47"/>
    </row>
    <row r="29" spans="1:19" ht="30" customHeight="1" x14ac:dyDescent="0.25">
      <c r="A29" s="23"/>
      <c r="B29" s="42" t="s">
        <v>15</v>
      </c>
      <c r="C29" s="94">
        <v>46116</v>
      </c>
      <c r="D29" s="46"/>
      <c r="E29" s="47"/>
      <c r="F29" s="46"/>
      <c r="G29" s="47"/>
      <c r="H29" s="42" t="s">
        <v>15</v>
      </c>
      <c r="I29" s="94">
        <v>46116</v>
      </c>
      <c r="J29" s="46"/>
      <c r="K29" s="47"/>
      <c r="L29" s="46"/>
      <c r="M29" s="47"/>
      <c r="N29" s="42" t="s">
        <v>15</v>
      </c>
      <c r="O29" s="94">
        <v>46116</v>
      </c>
      <c r="P29" s="46"/>
      <c r="Q29" s="47"/>
      <c r="R29" s="46"/>
      <c r="S29" s="47"/>
    </row>
    <row r="30" spans="1:19" ht="30" customHeight="1" x14ac:dyDescent="0.25">
      <c r="A30" s="23"/>
      <c r="B30" s="42" t="s">
        <v>16</v>
      </c>
      <c r="C30" s="94">
        <v>46117</v>
      </c>
      <c r="D30" s="46"/>
      <c r="E30" s="47"/>
      <c r="F30" s="46"/>
      <c r="G30" s="47"/>
      <c r="H30" s="42" t="s">
        <v>16</v>
      </c>
      <c r="I30" s="94">
        <v>46117</v>
      </c>
      <c r="J30" s="46"/>
      <c r="K30" s="47"/>
      <c r="L30" s="46"/>
      <c r="M30" s="47"/>
      <c r="N30" s="42" t="s">
        <v>16</v>
      </c>
      <c r="O30" s="94">
        <v>46117</v>
      </c>
      <c r="P30" s="46"/>
      <c r="Q30" s="47"/>
      <c r="R30" s="46"/>
      <c r="S30" s="47"/>
    </row>
    <row r="31" spans="1:19" ht="30" customHeight="1" x14ac:dyDescent="0.25">
      <c r="A31" s="23"/>
      <c r="B31" s="42" t="s">
        <v>17</v>
      </c>
      <c r="C31" s="94">
        <v>46118</v>
      </c>
      <c r="D31" s="46"/>
      <c r="E31" s="47"/>
      <c r="F31" s="46"/>
      <c r="G31" s="47"/>
      <c r="H31" s="42" t="s">
        <v>17</v>
      </c>
      <c r="I31" s="94">
        <v>46118</v>
      </c>
      <c r="J31" s="46"/>
      <c r="K31" s="47"/>
      <c r="L31" s="46"/>
      <c r="M31" s="47"/>
      <c r="N31" s="42" t="s">
        <v>17</v>
      </c>
      <c r="O31" s="94">
        <v>46118</v>
      </c>
      <c r="P31" s="46"/>
      <c r="Q31" s="47"/>
      <c r="R31" s="46"/>
      <c r="S31" s="47"/>
    </row>
    <row r="32" spans="1:19" ht="30" customHeight="1" x14ac:dyDescent="0.25">
      <c r="A32" s="23"/>
      <c r="B32" s="42" t="s">
        <v>18</v>
      </c>
      <c r="C32" s="94">
        <v>46119</v>
      </c>
      <c r="D32" s="46"/>
      <c r="E32" s="47"/>
      <c r="F32" s="46"/>
      <c r="G32" s="47"/>
      <c r="H32" s="42" t="s">
        <v>18</v>
      </c>
      <c r="I32" s="94">
        <v>46119</v>
      </c>
      <c r="J32" s="46"/>
      <c r="K32" s="47"/>
      <c r="L32" s="46"/>
      <c r="M32" s="47"/>
      <c r="N32" s="42" t="s">
        <v>18</v>
      </c>
      <c r="O32" s="94">
        <v>46119</v>
      </c>
      <c r="P32" s="46"/>
      <c r="Q32" s="47"/>
      <c r="R32" s="46"/>
      <c r="S32" s="47"/>
    </row>
    <row r="33" spans="1:21" ht="30" customHeight="1" x14ac:dyDescent="0.25">
      <c r="A33" s="23"/>
      <c r="B33" s="42" t="s">
        <v>19</v>
      </c>
      <c r="C33" s="94">
        <v>46120</v>
      </c>
      <c r="D33" s="46"/>
      <c r="E33" s="47"/>
      <c r="F33" s="46"/>
      <c r="G33" s="47"/>
      <c r="H33" s="42" t="s">
        <v>19</v>
      </c>
      <c r="I33" s="94">
        <v>46120</v>
      </c>
      <c r="J33" s="46"/>
      <c r="K33" s="47"/>
      <c r="L33" s="46"/>
      <c r="M33" s="47"/>
      <c r="N33" s="42" t="s">
        <v>19</v>
      </c>
      <c r="O33" s="94">
        <v>46120</v>
      </c>
      <c r="P33" s="46"/>
      <c r="Q33" s="47"/>
      <c r="R33" s="46"/>
      <c r="S33" s="47"/>
    </row>
    <row r="34" spans="1:21" s="10" customFormat="1" ht="100.5" customHeight="1" x14ac:dyDescent="0.25">
      <c r="A34" s="28"/>
      <c r="B34" s="27" t="s">
        <v>20</v>
      </c>
      <c r="C34" s="29" t="s">
        <v>94</v>
      </c>
      <c r="D34" s="46"/>
      <c r="E34" s="47"/>
      <c r="F34" s="46">
        <f>(F20+F21+F22+F23+F24+F25+F26+F27+F28+F29+F30+F31+F32+F33)/14</f>
        <v>0</v>
      </c>
      <c r="G34" s="47"/>
      <c r="H34" s="27" t="s">
        <v>84</v>
      </c>
      <c r="I34" s="29" t="s">
        <v>95</v>
      </c>
      <c r="J34" s="46"/>
      <c r="K34" s="47"/>
      <c r="L34" s="46">
        <f>(L20+L21+L22+L23+L24+L25+L26+L27+L28+L29+L30+L31+L32+L33)/14</f>
        <v>0</v>
      </c>
      <c r="M34" s="47"/>
      <c r="N34" s="27" t="s">
        <v>21</v>
      </c>
      <c r="O34" s="29" t="s">
        <v>96</v>
      </c>
      <c r="P34" s="46"/>
      <c r="Q34" s="47"/>
      <c r="R34" s="46">
        <f>(R20+R21+R22+R23+R24+R25+R26+R27+R28+R29+R30+R31+R32+R33)/14</f>
        <v>0</v>
      </c>
      <c r="S34" s="47"/>
    </row>
    <row r="35" spans="1:21" s="10" customFormat="1" ht="30.75" customHeight="1" x14ac:dyDescent="0.25">
      <c r="A35" s="28"/>
      <c r="B35" s="27" t="s">
        <v>22</v>
      </c>
      <c r="C35" s="30" t="s">
        <v>23</v>
      </c>
      <c r="D35" s="46"/>
      <c r="E35" s="47"/>
      <c r="F35" s="46"/>
      <c r="G35" s="47"/>
      <c r="H35" s="27" t="s">
        <v>85</v>
      </c>
      <c r="I35" s="30" t="s">
        <v>23</v>
      </c>
      <c r="J35" s="46"/>
      <c r="K35" s="47"/>
      <c r="L35" s="46"/>
      <c r="M35" s="47"/>
      <c r="N35" s="27" t="s">
        <v>24</v>
      </c>
      <c r="O35" s="30" t="s">
        <v>23</v>
      </c>
      <c r="P35" s="46"/>
      <c r="Q35" s="47"/>
      <c r="R35" s="46"/>
      <c r="S35" s="47"/>
    </row>
    <row r="36" spans="1:21" s="10" customFormat="1" ht="67.5" customHeight="1" x14ac:dyDescent="0.25">
      <c r="A36" s="28"/>
      <c r="B36" s="27" t="s">
        <v>25</v>
      </c>
      <c r="C36" s="29" t="s">
        <v>97</v>
      </c>
      <c r="D36" s="46"/>
      <c r="E36" s="47"/>
      <c r="F36" s="46">
        <f>F34-(F35/100*F34)</f>
        <v>0</v>
      </c>
      <c r="G36" s="47"/>
      <c r="H36" s="27" t="s">
        <v>83</v>
      </c>
      <c r="I36" s="29" t="s">
        <v>98</v>
      </c>
      <c r="J36" s="46"/>
      <c r="K36" s="47"/>
      <c r="L36" s="46">
        <f>L34-(L35/100*L34)</f>
        <v>0</v>
      </c>
      <c r="M36" s="47"/>
      <c r="N36" s="27" t="s">
        <v>26</v>
      </c>
      <c r="O36" s="29" t="s">
        <v>99</v>
      </c>
      <c r="P36" s="46"/>
      <c r="Q36" s="47"/>
      <c r="R36" s="46">
        <f>R34-(R35/100*R34)</f>
        <v>0</v>
      </c>
      <c r="S36" s="47"/>
    </row>
    <row r="37" spans="1:21" s="10" customFormat="1" ht="116.25" customHeight="1" x14ac:dyDescent="0.25">
      <c r="A37" s="28"/>
      <c r="B37" s="27" t="s">
        <v>27</v>
      </c>
      <c r="C37" s="29" t="s">
        <v>100</v>
      </c>
      <c r="D37" s="46"/>
      <c r="E37" s="47"/>
      <c r="F37" s="46">
        <f>F36*550000</f>
        <v>0</v>
      </c>
      <c r="G37" s="47"/>
      <c r="H37" s="27" t="s">
        <v>82</v>
      </c>
      <c r="I37" s="29" t="s">
        <v>100</v>
      </c>
      <c r="J37" s="46"/>
      <c r="K37" s="47"/>
      <c r="L37" s="46">
        <f>L36*550000</f>
        <v>0</v>
      </c>
      <c r="M37" s="47"/>
      <c r="N37" s="27" t="s">
        <v>28</v>
      </c>
      <c r="O37" s="29" t="s">
        <v>100</v>
      </c>
      <c r="P37" s="46"/>
      <c r="Q37" s="47"/>
      <c r="R37" s="46">
        <f>R36*550000</f>
        <v>0</v>
      </c>
      <c r="S37" s="47"/>
    </row>
    <row r="38" spans="1:21" s="10" customFormat="1" ht="114" customHeight="1" x14ac:dyDescent="0.25">
      <c r="A38" s="28"/>
      <c r="B38" s="31" t="s">
        <v>29</v>
      </c>
      <c r="C38" s="76" t="s">
        <v>101</v>
      </c>
      <c r="D38" s="77"/>
      <c r="E38" s="77"/>
      <c r="F38" s="77"/>
      <c r="G38" s="77"/>
      <c r="H38" s="77"/>
      <c r="I38" s="77"/>
      <c r="J38" s="77"/>
      <c r="K38" s="77"/>
      <c r="L38" s="77"/>
      <c r="M38" s="77"/>
      <c r="N38" s="77"/>
      <c r="O38" s="78"/>
      <c r="P38" s="73">
        <f>F37+R37+L37</f>
        <v>0</v>
      </c>
      <c r="Q38" s="74"/>
      <c r="R38" s="74"/>
      <c r="S38" s="75"/>
    </row>
    <row r="39" spans="1:21" ht="15.75" x14ac:dyDescent="0.25">
      <c r="A39" s="23"/>
      <c r="B39" s="32"/>
      <c r="C39" s="32"/>
      <c r="D39" s="32"/>
      <c r="E39" s="32"/>
      <c r="F39" s="32"/>
      <c r="G39" s="32"/>
      <c r="H39" s="32"/>
      <c r="I39" s="32"/>
      <c r="J39" s="32"/>
      <c r="K39" s="32"/>
      <c r="L39" s="32"/>
      <c r="M39" s="32"/>
      <c r="N39" s="33"/>
      <c r="O39" s="33"/>
      <c r="P39" s="33"/>
      <c r="Q39" s="34"/>
      <c r="R39" s="34"/>
      <c r="S39" s="35"/>
    </row>
    <row r="40" spans="1:21" s="14" customFormat="1" ht="37.9" customHeight="1" x14ac:dyDescent="0.25">
      <c r="A40" s="15"/>
      <c r="B40" s="21"/>
      <c r="C40" s="21"/>
      <c r="D40" s="21"/>
      <c r="E40" s="21"/>
      <c r="F40" s="21"/>
      <c r="G40" s="16"/>
      <c r="H40" s="16"/>
      <c r="I40" s="17"/>
      <c r="J40" s="17"/>
      <c r="K40" s="17"/>
      <c r="L40" s="19"/>
      <c r="M40" s="19"/>
      <c r="N40" s="19"/>
      <c r="O40" s="19"/>
      <c r="P40" s="19"/>
      <c r="Q40" s="19"/>
      <c r="R40" s="36"/>
      <c r="S40" s="36"/>
    </row>
    <row r="41" spans="1:21" s="14" customFormat="1" ht="37.9" customHeight="1" x14ac:dyDescent="0.25">
      <c r="A41" s="15"/>
      <c r="B41" s="21"/>
      <c r="C41" s="21"/>
      <c r="D41" s="21"/>
      <c r="E41" s="21"/>
      <c r="F41" s="21"/>
      <c r="G41" s="16"/>
      <c r="H41" s="16"/>
      <c r="I41" s="17"/>
      <c r="J41" s="17"/>
      <c r="K41" s="17"/>
      <c r="L41" s="19"/>
      <c r="M41" s="19"/>
      <c r="N41" s="19"/>
      <c r="O41" s="19"/>
      <c r="P41" s="19"/>
      <c r="Q41" s="19"/>
      <c r="R41" s="36"/>
      <c r="S41" s="36"/>
    </row>
    <row r="42" spans="1:21" x14ac:dyDescent="0.25">
      <c r="A42" s="23"/>
      <c r="B42" s="23" t="s">
        <v>30</v>
      </c>
      <c r="C42" s="37"/>
      <c r="D42" s="23"/>
      <c r="E42" s="23"/>
      <c r="F42" s="23"/>
      <c r="G42" s="23"/>
      <c r="H42" s="23"/>
      <c r="I42" s="23"/>
      <c r="J42" s="23"/>
      <c r="K42" s="23"/>
      <c r="L42" s="23"/>
      <c r="M42" s="23"/>
      <c r="N42" s="38" t="s">
        <v>31</v>
      </c>
      <c r="O42" s="39"/>
      <c r="P42" s="38"/>
      <c r="Q42" s="38"/>
      <c r="R42" s="38"/>
      <c r="S42" s="38"/>
      <c r="T42" s="11"/>
      <c r="U42" s="11"/>
    </row>
    <row r="43" spans="1:21" ht="24.95" customHeight="1" x14ac:dyDescent="0.25">
      <c r="A43" s="23"/>
      <c r="B43" s="23"/>
      <c r="C43" s="37"/>
      <c r="D43" s="23"/>
      <c r="E43" s="23"/>
      <c r="F43" s="23"/>
      <c r="G43" s="23"/>
      <c r="H43" s="23"/>
      <c r="I43" s="23"/>
      <c r="J43" s="23"/>
      <c r="K43" s="23"/>
      <c r="L43" s="23"/>
      <c r="M43" s="23"/>
      <c r="N43" s="23"/>
      <c r="O43" s="37"/>
      <c r="P43" s="23"/>
      <c r="Q43" s="23"/>
      <c r="R43" s="23"/>
      <c r="S43" s="23"/>
    </row>
    <row r="44" spans="1:21" x14ac:dyDescent="0.25">
      <c r="A44" s="23"/>
      <c r="B44" s="23" t="s">
        <v>32</v>
      </c>
      <c r="C44" s="37"/>
      <c r="D44" s="23"/>
      <c r="E44" s="23"/>
      <c r="F44" s="23"/>
      <c r="G44" s="23"/>
      <c r="H44" s="23"/>
      <c r="I44" s="23"/>
      <c r="J44" s="23"/>
      <c r="K44" s="23"/>
      <c r="L44" s="23"/>
      <c r="M44" s="23"/>
      <c r="N44" s="38" t="s">
        <v>33</v>
      </c>
      <c r="O44" s="39"/>
      <c r="P44" s="38"/>
      <c r="Q44" s="38"/>
      <c r="R44" s="38"/>
      <c r="S44" s="38"/>
      <c r="T44" s="11"/>
      <c r="U44" s="11"/>
    </row>
    <row r="45" spans="1:21" x14ac:dyDescent="0.25">
      <c r="A45" s="23"/>
      <c r="B45" s="23"/>
      <c r="C45" s="37"/>
      <c r="D45" s="23"/>
      <c r="E45" s="23"/>
      <c r="F45" s="23"/>
      <c r="G45" s="23"/>
      <c r="H45" s="23"/>
      <c r="I45" s="23"/>
      <c r="J45" s="23"/>
      <c r="K45" s="23"/>
      <c r="L45" s="23"/>
      <c r="M45" s="23"/>
      <c r="N45" s="23"/>
      <c r="O45" s="23"/>
      <c r="P45" s="23"/>
      <c r="Q45" s="23"/>
      <c r="R45" s="23"/>
      <c r="S45" s="23"/>
    </row>
    <row r="46" spans="1:21" ht="26.45" customHeight="1" x14ac:dyDescent="0.25">
      <c r="A46" s="23"/>
      <c r="B46" s="23"/>
      <c r="C46" s="23"/>
      <c r="D46" s="23"/>
      <c r="E46" s="23"/>
      <c r="F46" s="23"/>
      <c r="G46" s="23"/>
      <c r="H46" s="23"/>
      <c r="I46" s="23"/>
      <c r="J46" s="23"/>
      <c r="K46" s="23"/>
      <c r="L46" s="23"/>
      <c r="M46" s="23"/>
      <c r="N46" s="23"/>
      <c r="O46" s="23"/>
      <c r="P46" s="23"/>
      <c r="Q46" s="23"/>
      <c r="R46" s="23"/>
      <c r="S46" s="23"/>
    </row>
    <row r="47" spans="1:21" x14ac:dyDescent="0.25">
      <c r="A47" s="23"/>
      <c r="B47" s="23"/>
      <c r="C47" s="52" t="s">
        <v>34</v>
      </c>
      <c r="D47" s="52"/>
      <c r="E47" s="52"/>
      <c r="F47" s="23"/>
      <c r="G47" s="23"/>
      <c r="H47" s="23"/>
      <c r="I47" s="23"/>
      <c r="J47" s="23"/>
      <c r="K47" s="23"/>
      <c r="L47" s="23"/>
      <c r="M47" s="23"/>
      <c r="N47" s="23"/>
      <c r="O47" s="23"/>
      <c r="P47" s="23"/>
      <c r="Q47" s="23"/>
      <c r="R47" s="23"/>
      <c r="S47" s="23"/>
    </row>
    <row r="48" spans="1:21" x14ac:dyDescent="0.25">
      <c r="A48" s="23"/>
      <c r="B48" s="23"/>
      <c r="C48" s="52" t="s">
        <v>35</v>
      </c>
      <c r="D48" s="52"/>
      <c r="E48" s="52"/>
      <c r="F48" s="23"/>
      <c r="G48" s="23"/>
      <c r="H48" s="23"/>
      <c r="I48" s="23"/>
      <c r="J48" s="23"/>
      <c r="K48" s="23"/>
      <c r="L48" s="23"/>
      <c r="M48" s="23"/>
      <c r="N48" s="23"/>
      <c r="O48" s="23"/>
      <c r="P48" s="23"/>
      <c r="Q48" s="23"/>
      <c r="R48" s="23"/>
      <c r="S48" s="23"/>
    </row>
    <row r="49" spans="1:19" ht="19.5" customHeight="1" x14ac:dyDescent="0.25">
      <c r="A49" s="23"/>
      <c r="B49" s="23"/>
      <c r="C49" s="40" t="s">
        <v>107</v>
      </c>
      <c r="D49" s="23"/>
      <c r="E49" s="23"/>
      <c r="F49" s="23"/>
      <c r="G49" s="23"/>
      <c r="H49" s="23"/>
      <c r="I49" s="23"/>
      <c r="J49" s="23"/>
      <c r="K49" s="23"/>
      <c r="L49" s="23"/>
      <c r="M49" s="23"/>
      <c r="N49" s="23"/>
      <c r="O49" s="23"/>
      <c r="P49" s="23"/>
      <c r="Q49" s="23"/>
      <c r="R49" s="23"/>
      <c r="S49" s="23"/>
    </row>
    <row r="50" spans="1:19" x14ac:dyDescent="0.25">
      <c r="A50" s="23"/>
      <c r="B50" s="23"/>
      <c r="C50" s="23"/>
      <c r="D50" s="23"/>
      <c r="E50" s="23"/>
      <c r="F50" s="23"/>
      <c r="G50" s="23"/>
      <c r="H50" s="23"/>
      <c r="I50" s="23"/>
      <c r="J50" s="23"/>
      <c r="K50" s="23"/>
      <c r="L50" s="23"/>
      <c r="M50" s="23"/>
      <c r="N50" s="23"/>
      <c r="O50" s="23"/>
      <c r="P50" s="23"/>
      <c r="Q50" s="23"/>
      <c r="R50" s="23"/>
      <c r="S50" s="23"/>
    </row>
  </sheetData>
  <mergeCells count="152">
    <mergeCell ref="P36:Q36"/>
    <mergeCell ref="D32:E32"/>
    <mergeCell ref="F32:G32"/>
    <mergeCell ref="E11:S11"/>
    <mergeCell ref="A8:D8"/>
    <mergeCell ref="A9:D9"/>
    <mergeCell ref="A10:D10"/>
    <mergeCell ref="A11:D11"/>
    <mergeCell ref="B1:G1"/>
    <mergeCell ref="A4:D4"/>
    <mergeCell ref="A5:D5"/>
    <mergeCell ref="A6:D6"/>
    <mergeCell ref="A7:D7"/>
    <mergeCell ref="A2:S2"/>
    <mergeCell ref="A3:S3"/>
    <mergeCell ref="E4:S4"/>
    <mergeCell ref="E5:S5"/>
    <mergeCell ref="E6:S6"/>
    <mergeCell ref="E8:S8"/>
    <mergeCell ref="E9:S9"/>
    <mergeCell ref="E10:S10"/>
    <mergeCell ref="F31:G31"/>
    <mergeCell ref="P31:Q31"/>
    <mergeCell ref="R31:S31"/>
    <mergeCell ref="R36:S36"/>
    <mergeCell ref="P37:Q37"/>
    <mergeCell ref="R37:S37"/>
    <mergeCell ref="P38:S38"/>
    <mergeCell ref="J37:K37"/>
    <mergeCell ref="L37:M37"/>
    <mergeCell ref="P32:Q32"/>
    <mergeCell ref="R32:S32"/>
    <mergeCell ref="P33:Q33"/>
    <mergeCell ref="R33:S33"/>
    <mergeCell ref="P34:Q34"/>
    <mergeCell ref="R34:S34"/>
    <mergeCell ref="C38:O38"/>
    <mergeCell ref="D35:E35"/>
    <mergeCell ref="F35:G35"/>
    <mergeCell ref="D36:E36"/>
    <mergeCell ref="F36:G36"/>
    <mergeCell ref="D37:E37"/>
    <mergeCell ref="F37:G37"/>
    <mergeCell ref="P35:Q35"/>
    <mergeCell ref="R35:S35"/>
    <mergeCell ref="P29:Q29"/>
    <mergeCell ref="R29:S29"/>
    <mergeCell ref="J26:K26"/>
    <mergeCell ref="L26:M26"/>
    <mergeCell ref="J29:K29"/>
    <mergeCell ref="L29:M29"/>
    <mergeCell ref="J30:K30"/>
    <mergeCell ref="L30:M30"/>
    <mergeCell ref="J31:K31"/>
    <mergeCell ref="L31:M31"/>
    <mergeCell ref="J27:K27"/>
    <mergeCell ref="D34:E34"/>
    <mergeCell ref="F34:G34"/>
    <mergeCell ref="B18:C18"/>
    <mergeCell ref="N18:O18"/>
    <mergeCell ref="D18:G18"/>
    <mergeCell ref="P18:S18"/>
    <mergeCell ref="B19:C19"/>
    <mergeCell ref="N19:O19"/>
    <mergeCell ref="D19:E19"/>
    <mergeCell ref="F19:G19"/>
    <mergeCell ref="D24:E24"/>
    <mergeCell ref="F24:G24"/>
    <mergeCell ref="D25:E25"/>
    <mergeCell ref="F25:G25"/>
    <mergeCell ref="P19:Q19"/>
    <mergeCell ref="R19:S19"/>
    <mergeCell ref="D29:E29"/>
    <mergeCell ref="F29:G29"/>
    <mergeCell ref="P20:Q20"/>
    <mergeCell ref="R20:S20"/>
    <mergeCell ref="P30:Q30"/>
    <mergeCell ref="R30:S30"/>
    <mergeCell ref="D20:E20"/>
    <mergeCell ref="F20:G20"/>
    <mergeCell ref="L17:S17"/>
    <mergeCell ref="P21:Q21"/>
    <mergeCell ref="R21:S21"/>
    <mergeCell ref="P22:Q22"/>
    <mergeCell ref="R22:S22"/>
    <mergeCell ref="P23:Q23"/>
    <mergeCell ref="R23:S23"/>
    <mergeCell ref="D33:E33"/>
    <mergeCell ref="F33:G33"/>
    <mergeCell ref="D21:E21"/>
    <mergeCell ref="F21:G21"/>
    <mergeCell ref="D22:E22"/>
    <mergeCell ref="F22:G22"/>
    <mergeCell ref="D23:E23"/>
    <mergeCell ref="F23:G23"/>
    <mergeCell ref="D28:E28"/>
    <mergeCell ref="F28:G28"/>
    <mergeCell ref="D26:E26"/>
    <mergeCell ref="F26:G26"/>
    <mergeCell ref="D27:E27"/>
    <mergeCell ref="F27:G27"/>
    <mergeCell ref="D30:E30"/>
    <mergeCell ref="F30:G30"/>
    <mergeCell ref="D31:E31"/>
    <mergeCell ref="C47:E47"/>
    <mergeCell ref="C48:E48"/>
    <mergeCell ref="H18:I18"/>
    <mergeCell ref="J18:M18"/>
    <mergeCell ref="H19:I19"/>
    <mergeCell ref="J19:K19"/>
    <mergeCell ref="L19:M19"/>
    <mergeCell ref="J20:K20"/>
    <mergeCell ref="L20:M20"/>
    <mergeCell ref="J21:K21"/>
    <mergeCell ref="L21:M21"/>
    <mergeCell ref="J22:K22"/>
    <mergeCell ref="L22:M22"/>
    <mergeCell ref="J23:K23"/>
    <mergeCell ref="L23:M23"/>
    <mergeCell ref="J24:K24"/>
    <mergeCell ref="L24:M24"/>
    <mergeCell ref="J25:K25"/>
    <mergeCell ref="L25:M25"/>
    <mergeCell ref="L36:M36"/>
    <mergeCell ref="L27:M27"/>
    <mergeCell ref="J28:K28"/>
    <mergeCell ref="L28:M28"/>
    <mergeCell ref="J32:K32"/>
    <mergeCell ref="J36:K36"/>
    <mergeCell ref="E7:S7"/>
    <mergeCell ref="L32:M32"/>
    <mergeCell ref="J33:K33"/>
    <mergeCell ref="L33:M33"/>
    <mergeCell ref="J34:K34"/>
    <mergeCell ref="L34:M34"/>
    <mergeCell ref="K13:S13"/>
    <mergeCell ref="B13:J13"/>
    <mergeCell ref="J35:K35"/>
    <mergeCell ref="L35:M35"/>
    <mergeCell ref="P24:Q24"/>
    <mergeCell ref="R24:S24"/>
    <mergeCell ref="P25:Q25"/>
    <mergeCell ref="R25:S25"/>
    <mergeCell ref="P26:Q26"/>
    <mergeCell ref="R26:S26"/>
    <mergeCell ref="P27:Q27"/>
    <mergeCell ref="R27:S27"/>
    <mergeCell ref="P28:Q28"/>
    <mergeCell ref="R28:S28"/>
    <mergeCell ref="B15:S15"/>
    <mergeCell ref="B16:S16"/>
    <mergeCell ref="B17:K17"/>
  </mergeCells>
  <phoneticPr fontId="8" type="noConversion"/>
  <pageMargins left="0.78740157480314965" right="0.35" top="0.49" bottom="0.31" header="0.19685039370078741" footer="0.11811023622047245"/>
  <pageSetup paperSize="9" scale="28" fitToHeight="0" orientation="landscape" r:id="rId1"/>
  <headerFooter>
    <oddFooter>&amp;A&amp;RСторінка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770B0-B174-4395-A795-BBFD51822ACE}">
  <sheetPr>
    <tabColor rgb="FF00B050"/>
    <pageSetUpPr fitToPage="1"/>
  </sheetPr>
  <dimension ref="A1:U50"/>
  <sheetViews>
    <sheetView showGridLines="0" view="pageBreakPreview" zoomScale="55" zoomScaleNormal="70" zoomScaleSheetLayoutView="55" workbookViewId="0">
      <selection activeCell="D33" sqref="D33:E33"/>
    </sheetView>
  </sheetViews>
  <sheetFormatPr defaultRowHeight="15" x14ac:dyDescent="0.25"/>
  <cols>
    <col min="1" max="1" width="1.7109375" customWidth="1"/>
    <col min="2" max="2" width="28.28515625" customWidth="1"/>
    <col min="3" max="3" width="28.42578125" customWidth="1"/>
    <col min="4" max="4" width="42" customWidth="1"/>
    <col min="5" max="5" width="14.28515625" customWidth="1"/>
    <col min="6" max="6" width="21.28515625" customWidth="1"/>
    <col min="7" max="7" width="28.42578125" customWidth="1"/>
    <col min="8" max="8" width="20.28515625" customWidth="1"/>
    <col min="9" max="9" width="25.5703125" customWidth="1"/>
    <col min="10" max="10" width="17" customWidth="1"/>
    <col min="11" max="11" width="36.85546875" customWidth="1"/>
    <col min="12" max="12" width="27.85546875" customWidth="1"/>
    <col min="13" max="13" width="26.140625" customWidth="1"/>
    <col min="14" max="14" width="20.42578125" customWidth="1"/>
    <col min="15" max="15" width="25.42578125" customWidth="1"/>
    <col min="16" max="16" width="27.7109375" customWidth="1"/>
    <col min="17" max="17" width="29" customWidth="1"/>
    <col min="18" max="18" width="23.5703125" customWidth="1"/>
    <col min="19" max="19" width="25.140625" customWidth="1"/>
    <col min="20" max="20" width="1.42578125" customWidth="1"/>
    <col min="21" max="26" width="9.140625" customWidth="1"/>
  </cols>
  <sheetData>
    <row r="1" spans="1:19" s="13" customFormat="1" ht="87" customHeight="1" x14ac:dyDescent="0.25">
      <c r="A1" s="12"/>
      <c r="B1" s="80"/>
      <c r="C1" s="80"/>
      <c r="D1" s="80"/>
      <c r="E1" s="80"/>
      <c r="F1" s="80"/>
      <c r="G1" s="80"/>
    </row>
    <row r="2" spans="1:19" s="13" customFormat="1" ht="15" customHeight="1" x14ac:dyDescent="0.25">
      <c r="A2" s="83" t="s">
        <v>87</v>
      </c>
      <c r="B2" s="84"/>
      <c r="C2" s="84"/>
      <c r="D2" s="84"/>
      <c r="E2" s="84"/>
      <c r="F2" s="84"/>
      <c r="G2" s="84"/>
      <c r="H2" s="84"/>
      <c r="I2" s="84"/>
      <c r="J2" s="84"/>
      <c r="K2" s="84"/>
      <c r="L2" s="84"/>
      <c r="M2" s="84"/>
      <c r="N2" s="84"/>
      <c r="O2" s="84"/>
      <c r="P2" s="84"/>
      <c r="Q2" s="84"/>
      <c r="R2" s="84"/>
      <c r="S2" s="84"/>
    </row>
    <row r="3" spans="1:19" s="13" customFormat="1" ht="15" customHeight="1" x14ac:dyDescent="0.25">
      <c r="A3" s="83" t="s">
        <v>113</v>
      </c>
      <c r="B3" s="84"/>
      <c r="C3" s="84"/>
      <c r="D3" s="84"/>
      <c r="E3" s="84"/>
      <c r="F3" s="84"/>
      <c r="G3" s="84"/>
      <c r="H3" s="84"/>
      <c r="I3" s="84"/>
      <c r="J3" s="84"/>
      <c r="K3" s="84"/>
      <c r="L3" s="84"/>
      <c r="M3" s="84"/>
      <c r="N3" s="84"/>
      <c r="O3" s="84"/>
      <c r="P3" s="84"/>
      <c r="Q3" s="84"/>
      <c r="R3" s="84"/>
      <c r="S3" s="84"/>
    </row>
    <row r="4" spans="1:19" s="13" customFormat="1" ht="24.75" customHeight="1" x14ac:dyDescent="0.25">
      <c r="A4" s="81" t="s">
        <v>112</v>
      </c>
      <c r="B4" s="82"/>
      <c r="C4" s="82"/>
      <c r="D4" s="82"/>
      <c r="E4" s="85"/>
      <c r="F4" s="86"/>
      <c r="G4" s="86"/>
      <c r="H4" s="86"/>
      <c r="I4" s="86"/>
      <c r="J4" s="86"/>
      <c r="K4" s="86"/>
      <c r="L4" s="86"/>
      <c r="M4" s="86"/>
      <c r="N4" s="86"/>
      <c r="O4" s="86"/>
      <c r="P4" s="86"/>
      <c r="Q4" s="86"/>
      <c r="R4" s="86"/>
      <c r="S4" s="87"/>
    </row>
    <row r="5" spans="1:19" s="13" customFormat="1" ht="25.5" customHeight="1" x14ac:dyDescent="0.25">
      <c r="A5" s="79" t="s">
        <v>88</v>
      </c>
      <c r="B5" s="79"/>
      <c r="C5" s="79"/>
      <c r="D5" s="79"/>
      <c r="E5" s="88" t="s">
        <v>108</v>
      </c>
      <c r="F5" s="89"/>
      <c r="G5" s="89"/>
      <c r="H5" s="89"/>
      <c r="I5" s="89"/>
      <c r="J5" s="89"/>
      <c r="K5" s="89"/>
      <c r="L5" s="89"/>
      <c r="M5" s="89"/>
      <c r="N5" s="89"/>
      <c r="O5" s="89"/>
      <c r="P5" s="89"/>
      <c r="Q5" s="89"/>
      <c r="R5" s="89"/>
      <c r="S5" s="90"/>
    </row>
    <row r="6" spans="1:19" s="13" customFormat="1" ht="22.5" customHeight="1" x14ac:dyDescent="0.25">
      <c r="A6" s="79" t="s">
        <v>89</v>
      </c>
      <c r="B6" s="79"/>
      <c r="C6" s="79"/>
      <c r="D6" s="79"/>
      <c r="E6" s="88" t="s">
        <v>108</v>
      </c>
      <c r="F6" s="91"/>
      <c r="G6" s="91"/>
      <c r="H6" s="91"/>
      <c r="I6" s="91"/>
      <c r="J6" s="91"/>
      <c r="K6" s="91"/>
      <c r="L6" s="91"/>
      <c r="M6" s="91"/>
      <c r="N6" s="91"/>
      <c r="O6" s="91"/>
      <c r="P6" s="91"/>
      <c r="Q6" s="91"/>
      <c r="R6" s="91"/>
      <c r="S6" s="92"/>
    </row>
    <row r="7" spans="1:19" s="13" customFormat="1" ht="23.25" customHeight="1" x14ac:dyDescent="0.25">
      <c r="A7" s="79" t="s">
        <v>90</v>
      </c>
      <c r="B7" s="79"/>
      <c r="C7" s="79"/>
      <c r="D7" s="79"/>
      <c r="E7" s="43" t="s">
        <v>108</v>
      </c>
      <c r="F7" s="44"/>
      <c r="G7" s="44"/>
      <c r="H7" s="44"/>
      <c r="I7" s="44"/>
      <c r="J7" s="44"/>
      <c r="K7" s="44"/>
      <c r="L7" s="44"/>
      <c r="M7" s="44"/>
      <c r="N7" s="44"/>
      <c r="O7" s="44"/>
      <c r="P7" s="44"/>
      <c r="Q7" s="44"/>
      <c r="R7" s="44"/>
      <c r="S7" s="45"/>
    </row>
    <row r="8" spans="1:19" s="13" customFormat="1" ht="21.75" customHeight="1" x14ac:dyDescent="0.25">
      <c r="A8" s="79" t="s">
        <v>91</v>
      </c>
      <c r="B8" s="79"/>
      <c r="C8" s="79"/>
      <c r="D8" s="79"/>
      <c r="E8" s="43" t="s">
        <v>108</v>
      </c>
      <c r="F8" s="44"/>
      <c r="G8" s="44"/>
      <c r="H8" s="44"/>
      <c r="I8" s="44"/>
      <c r="J8" s="44"/>
      <c r="K8" s="44"/>
      <c r="L8" s="44"/>
      <c r="M8" s="44"/>
      <c r="N8" s="44"/>
      <c r="O8" s="44"/>
      <c r="P8" s="44"/>
      <c r="Q8" s="44"/>
      <c r="R8" s="44"/>
      <c r="S8" s="45"/>
    </row>
    <row r="9" spans="1:19" s="13" customFormat="1" ht="18" customHeight="1" x14ac:dyDescent="0.25">
      <c r="A9" s="79" t="s">
        <v>92</v>
      </c>
      <c r="B9" s="79"/>
      <c r="C9" s="79"/>
      <c r="D9" s="79"/>
      <c r="E9" s="43" t="s">
        <v>108</v>
      </c>
      <c r="F9" s="44"/>
      <c r="G9" s="44"/>
      <c r="H9" s="44"/>
      <c r="I9" s="44"/>
      <c r="J9" s="44"/>
      <c r="K9" s="44"/>
      <c r="L9" s="44"/>
      <c r="M9" s="44"/>
      <c r="N9" s="44"/>
      <c r="O9" s="44"/>
      <c r="P9" s="44"/>
      <c r="Q9" s="44"/>
      <c r="R9" s="44"/>
      <c r="S9" s="45"/>
    </row>
    <row r="10" spans="1:19" s="13" customFormat="1" ht="18" customHeight="1" x14ac:dyDescent="0.25">
      <c r="A10" s="79" t="s">
        <v>93</v>
      </c>
      <c r="B10" s="79"/>
      <c r="C10" s="79"/>
      <c r="D10" s="79"/>
      <c r="E10" s="43" t="s">
        <v>108</v>
      </c>
      <c r="F10" s="44"/>
      <c r="G10" s="44"/>
      <c r="H10" s="44"/>
      <c r="I10" s="44"/>
      <c r="J10" s="44"/>
      <c r="K10" s="44"/>
      <c r="L10" s="44"/>
      <c r="M10" s="44"/>
      <c r="N10" s="44"/>
      <c r="O10" s="44"/>
      <c r="P10" s="44"/>
      <c r="Q10" s="44"/>
      <c r="R10" s="44"/>
      <c r="S10" s="45"/>
    </row>
    <row r="11" spans="1:19" s="13" customFormat="1" ht="21.75" customHeight="1" x14ac:dyDescent="0.25">
      <c r="A11" s="79" t="s">
        <v>0</v>
      </c>
      <c r="B11" s="79"/>
      <c r="C11" s="79"/>
      <c r="D11" s="79"/>
      <c r="E11" s="43" t="s">
        <v>108</v>
      </c>
      <c r="F11" s="44"/>
      <c r="G11" s="44"/>
      <c r="H11" s="44"/>
      <c r="I11" s="44"/>
      <c r="J11" s="44"/>
      <c r="K11" s="44"/>
      <c r="L11" s="44"/>
      <c r="M11" s="44"/>
      <c r="N11" s="44"/>
      <c r="O11" s="44"/>
      <c r="P11" s="44"/>
      <c r="Q11" s="44"/>
      <c r="R11" s="44"/>
      <c r="S11" s="45"/>
    </row>
    <row r="12" spans="1:19" s="14" customFormat="1" ht="15.75" customHeight="1" x14ac:dyDescent="0.25">
      <c r="A12" s="15"/>
      <c r="B12" s="41"/>
      <c r="C12" s="16"/>
      <c r="D12" s="17"/>
      <c r="E12" s="18"/>
      <c r="F12" s="19"/>
      <c r="G12" s="20"/>
    </row>
    <row r="13" spans="1:19" s="9" customFormat="1" ht="209.25" customHeight="1" x14ac:dyDescent="0.25">
      <c r="A13" s="22"/>
      <c r="B13" s="51" t="s">
        <v>103</v>
      </c>
      <c r="C13" s="49"/>
      <c r="D13" s="49"/>
      <c r="E13" s="49"/>
      <c r="F13" s="49"/>
      <c r="G13" s="49"/>
      <c r="H13" s="49"/>
      <c r="I13" s="49"/>
      <c r="J13" s="50"/>
      <c r="K13" s="48" t="s">
        <v>104</v>
      </c>
      <c r="L13" s="49"/>
      <c r="M13" s="49"/>
      <c r="N13" s="49"/>
      <c r="O13" s="49"/>
      <c r="P13" s="49"/>
      <c r="Q13" s="49"/>
      <c r="R13" s="49"/>
      <c r="S13" s="50"/>
    </row>
    <row r="14" spans="1:19" x14ac:dyDescent="0.25">
      <c r="A14" s="23" t="s">
        <v>1</v>
      </c>
      <c r="B14" s="24"/>
      <c r="C14" s="25"/>
      <c r="D14" s="25"/>
      <c r="E14" s="25"/>
      <c r="F14" s="25"/>
      <c r="G14" s="25"/>
      <c r="H14" s="25"/>
      <c r="I14" s="25"/>
      <c r="J14" s="25"/>
      <c r="K14" s="25"/>
      <c r="L14" s="25"/>
      <c r="M14" s="25"/>
      <c r="N14" s="24"/>
      <c r="O14" s="25"/>
      <c r="P14" s="25"/>
      <c r="Q14" s="25"/>
      <c r="R14" s="25"/>
      <c r="S14" s="25"/>
    </row>
    <row r="15" spans="1:19" s="8" customFormat="1" ht="33.75" customHeight="1" x14ac:dyDescent="0.25">
      <c r="A15" s="26"/>
      <c r="B15" s="60" t="s">
        <v>80</v>
      </c>
      <c r="C15" s="61"/>
      <c r="D15" s="61"/>
      <c r="E15" s="61"/>
      <c r="F15" s="61"/>
      <c r="G15" s="61"/>
      <c r="H15" s="61"/>
      <c r="I15" s="61"/>
      <c r="J15" s="61"/>
      <c r="K15" s="61"/>
      <c r="L15" s="61"/>
      <c r="M15" s="61"/>
      <c r="N15" s="61"/>
      <c r="O15" s="61"/>
      <c r="P15" s="61"/>
      <c r="Q15" s="61"/>
      <c r="R15" s="61"/>
      <c r="S15" s="62"/>
    </row>
    <row r="16" spans="1:19" s="8" customFormat="1" ht="149.25" customHeight="1" x14ac:dyDescent="0.25">
      <c r="A16" s="26"/>
      <c r="B16" s="63" t="s">
        <v>81</v>
      </c>
      <c r="C16" s="64"/>
      <c r="D16" s="64"/>
      <c r="E16" s="64"/>
      <c r="F16" s="64"/>
      <c r="G16" s="64"/>
      <c r="H16" s="64"/>
      <c r="I16" s="64"/>
      <c r="J16" s="64"/>
      <c r="K16" s="64"/>
      <c r="L16" s="64"/>
      <c r="M16" s="64"/>
      <c r="N16" s="64"/>
      <c r="O16" s="64"/>
      <c r="P16" s="64"/>
      <c r="Q16" s="64"/>
      <c r="R16" s="64"/>
      <c r="S16" s="65"/>
    </row>
    <row r="17" spans="1:19" s="8" customFormat="1" ht="159" customHeight="1" x14ac:dyDescent="0.25">
      <c r="A17" s="26"/>
      <c r="B17" s="66" t="s">
        <v>106</v>
      </c>
      <c r="C17" s="67"/>
      <c r="D17" s="67"/>
      <c r="E17" s="67"/>
      <c r="F17" s="67"/>
      <c r="G17" s="67"/>
      <c r="H17" s="67"/>
      <c r="I17" s="67"/>
      <c r="J17" s="67"/>
      <c r="K17" s="68"/>
      <c r="L17" s="69" t="s">
        <v>102</v>
      </c>
      <c r="M17" s="70"/>
      <c r="N17" s="70"/>
      <c r="O17" s="70"/>
      <c r="P17" s="70"/>
      <c r="Q17" s="70"/>
      <c r="R17" s="70"/>
      <c r="S17" s="71"/>
    </row>
    <row r="18" spans="1:19" ht="74.25" customHeight="1" x14ac:dyDescent="0.25">
      <c r="A18" s="23"/>
      <c r="B18" s="53" t="s">
        <v>2</v>
      </c>
      <c r="C18" s="53"/>
      <c r="D18" s="54" t="s">
        <v>105</v>
      </c>
      <c r="E18" s="55"/>
      <c r="F18" s="55"/>
      <c r="G18" s="56"/>
      <c r="H18" s="53" t="s">
        <v>3</v>
      </c>
      <c r="I18" s="53"/>
      <c r="J18" s="54" t="s">
        <v>105</v>
      </c>
      <c r="K18" s="55"/>
      <c r="L18" s="55"/>
      <c r="M18" s="56"/>
      <c r="N18" s="53" t="s">
        <v>86</v>
      </c>
      <c r="O18" s="53"/>
      <c r="P18" s="54" t="s">
        <v>105</v>
      </c>
      <c r="Q18" s="55"/>
      <c r="R18" s="55"/>
      <c r="S18" s="56"/>
    </row>
    <row r="19" spans="1:19" ht="126" customHeight="1" x14ac:dyDescent="0.25">
      <c r="A19" s="23"/>
      <c r="B19" s="57" t="s">
        <v>4</v>
      </c>
      <c r="C19" s="57"/>
      <c r="D19" s="58" t="s">
        <v>5</v>
      </c>
      <c r="E19" s="59"/>
      <c r="F19" s="58" t="s">
        <v>109</v>
      </c>
      <c r="G19" s="59"/>
      <c r="H19" s="57" t="s">
        <v>4</v>
      </c>
      <c r="I19" s="57"/>
      <c r="J19" s="58" t="s">
        <v>5</v>
      </c>
      <c r="K19" s="59"/>
      <c r="L19" s="58" t="s">
        <v>110</v>
      </c>
      <c r="M19" s="59"/>
      <c r="N19" s="72" t="s">
        <v>4</v>
      </c>
      <c r="O19" s="72"/>
      <c r="P19" s="58" t="s">
        <v>5</v>
      </c>
      <c r="Q19" s="59"/>
      <c r="R19" s="58" t="s">
        <v>111</v>
      </c>
      <c r="S19" s="59"/>
    </row>
    <row r="20" spans="1:19" ht="30" customHeight="1" x14ac:dyDescent="0.25">
      <c r="A20" s="23"/>
      <c r="B20" s="93" t="s">
        <v>6</v>
      </c>
      <c r="C20" s="94">
        <v>46107</v>
      </c>
      <c r="D20" s="46"/>
      <c r="E20" s="47"/>
      <c r="F20" s="46"/>
      <c r="G20" s="47"/>
      <c r="H20" s="93" t="s">
        <v>6</v>
      </c>
      <c r="I20" s="94">
        <v>46107</v>
      </c>
      <c r="J20" s="46"/>
      <c r="K20" s="47"/>
      <c r="L20" s="46"/>
      <c r="M20" s="47"/>
      <c r="N20" s="93" t="s">
        <v>6</v>
      </c>
      <c r="O20" s="94">
        <v>46107</v>
      </c>
      <c r="P20" s="46"/>
      <c r="Q20" s="47"/>
      <c r="R20" s="46"/>
      <c r="S20" s="47"/>
    </row>
    <row r="21" spans="1:19" ht="30" customHeight="1" x14ac:dyDescent="0.25">
      <c r="A21" s="23"/>
      <c r="B21" s="42" t="s">
        <v>7</v>
      </c>
      <c r="C21" s="94">
        <v>46108</v>
      </c>
      <c r="D21" s="46"/>
      <c r="E21" s="47"/>
      <c r="F21" s="46"/>
      <c r="G21" s="47"/>
      <c r="H21" s="42" t="s">
        <v>7</v>
      </c>
      <c r="I21" s="94">
        <v>46108</v>
      </c>
      <c r="J21" s="46"/>
      <c r="K21" s="47"/>
      <c r="L21" s="46"/>
      <c r="M21" s="47"/>
      <c r="N21" s="42" t="s">
        <v>7</v>
      </c>
      <c r="O21" s="94">
        <v>46108</v>
      </c>
      <c r="P21" s="46"/>
      <c r="Q21" s="47"/>
      <c r="R21" s="46"/>
      <c r="S21" s="47"/>
    </row>
    <row r="22" spans="1:19" ht="30" customHeight="1" x14ac:dyDescent="0.25">
      <c r="A22" s="23"/>
      <c r="B22" s="42" t="s">
        <v>8</v>
      </c>
      <c r="C22" s="94">
        <v>46109</v>
      </c>
      <c r="D22" s="46"/>
      <c r="E22" s="47"/>
      <c r="F22" s="46"/>
      <c r="G22" s="47"/>
      <c r="H22" s="42" t="s">
        <v>8</v>
      </c>
      <c r="I22" s="94">
        <v>46109</v>
      </c>
      <c r="J22" s="46"/>
      <c r="K22" s="47"/>
      <c r="L22" s="46"/>
      <c r="M22" s="47"/>
      <c r="N22" s="42" t="s">
        <v>8</v>
      </c>
      <c r="O22" s="94">
        <v>46109</v>
      </c>
      <c r="P22" s="46"/>
      <c r="Q22" s="47"/>
      <c r="R22" s="46"/>
      <c r="S22" s="47"/>
    </row>
    <row r="23" spans="1:19" ht="30" customHeight="1" x14ac:dyDescent="0.25">
      <c r="A23" s="23"/>
      <c r="B23" s="42" t="s">
        <v>9</v>
      </c>
      <c r="C23" s="94">
        <v>46110</v>
      </c>
      <c r="D23" s="46"/>
      <c r="E23" s="47"/>
      <c r="F23" s="46"/>
      <c r="G23" s="47"/>
      <c r="H23" s="42" t="s">
        <v>9</v>
      </c>
      <c r="I23" s="94">
        <v>46110</v>
      </c>
      <c r="J23" s="46"/>
      <c r="K23" s="47"/>
      <c r="L23" s="46"/>
      <c r="M23" s="47"/>
      <c r="N23" s="42" t="s">
        <v>9</v>
      </c>
      <c r="O23" s="94">
        <v>46110</v>
      </c>
      <c r="P23" s="46"/>
      <c r="Q23" s="47"/>
      <c r="R23" s="46"/>
      <c r="S23" s="47"/>
    </row>
    <row r="24" spans="1:19" ht="30" customHeight="1" x14ac:dyDescent="0.25">
      <c r="A24" s="23"/>
      <c r="B24" s="42" t="s">
        <v>10</v>
      </c>
      <c r="C24" s="94">
        <v>46111</v>
      </c>
      <c r="D24" s="46"/>
      <c r="E24" s="47"/>
      <c r="F24" s="46"/>
      <c r="G24" s="47"/>
      <c r="H24" s="42" t="s">
        <v>10</v>
      </c>
      <c r="I24" s="94">
        <v>46111</v>
      </c>
      <c r="J24" s="46"/>
      <c r="K24" s="47"/>
      <c r="L24" s="46"/>
      <c r="M24" s="47"/>
      <c r="N24" s="42" t="s">
        <v>10</v>
      </c>
      <c r="O24" s="94">
        <v>46111</v>
      </c>
      <c r="P24" s="46"/>
      <c r="Q24" s="47"/>
      <c r="R24" s="46"/>
      <c r="S24" s="47"/>
    </row>
    <row r="25" spans="1:19" ht="30" customHeight="1" x14ac:dyDescent="0.25">
      <c r="A25" s="23"/>
      <c r="B25" s="42" t="s">
        <v>11</v>
      </c>
      <c r="C25" s="94">
        <v>46112</v>
      </c>
      <c r="D25" s="46"/>
      <c r="E25" s="47"/>
      <c r="F25" s="46"/>
      <c r="G25" s="47"/>
      <c r="H25" s="42" t="s">
        <v>11</v>
      </c>
      <c r="I25" s="94">
        <v>46112</v>
      </c>
      <c r="J25" s="46"/>
      <c r="K25" s="47"/>
      <c r="L25" s="46"/>
      <c r="M25" s="47"/>
      <c r="N25" s="42" t="s">
        <v>11</v>
      </c>
      <c r="O25" s="94">
        <v>46112</v>
      </c>
      <c r="P25" s="46"/>
      <c r="Q25" s="47"/>
      <c r="R25" s="46"/>
      <c r="S25" s="47"/>
    </row>
    <row r="26" spans="1:19" ht="30" customHeight="1" x14ac:dyDescent="0.25">
      <c r="A26" s="23"/>
      <c r="B26" s="42" t="s">
        <v>12</v>
      </c>
      <c r="C26" s="94">
        <v>46113</v>
      </c>
      <c r="D26" s="46"/>
      <c r="E26" s="47"/>
      <c r="F26" s="46"/>
      <c r="G26" s="47"/>
      <c r="H26" s="42" t="s">
        <v>12</v>
      </c>
      <c r="I26" s="94">
        <v>46113</v>
      </c>
      <c r="J26" s="46"/>
      <c r="K26" s="47"/>
      <c r="L26" s="46"/>
      <c r="M26" s="47"/>
      <c r="N26" s="42" t="s">
        <v>12</v>
      </c>
      <c r="O26" s="94">
        <v>46113</v>
      </c>
      <c r="P26" s="46"/>
      <c r="Q26" s="47"/>
      <c r="R26" s="46"/>
      <c r="S26" s="47"/>
    </row>
    <row r="27" spans="1:19" ht="30" customHeight="1" x14ac:dyDescent="0.25">
      <c r="A27" s="23"/>
      <c r="B27" s="42" t="s">
        <v>13</v>
      </c>
      <c r="C27" s="94">
        <v>46114</v>
      </c>
      <c r="D27" s="46"/>
      <c r="E27" s="47"/>
      <c r="F27" s="46"/>
      <c r="G27" s="47"/>
      <c r="H27" s="42" t="s">
        <v>13</v>
      </c>
      <c r="I27" s="94">
        <v>46114</v>
      </c>
      <c r="J27" s="46"/>
      <c r="K27" s="47"/>
      <c r="L27" s="46"/>
      <c r="M27" s="47"/>
      <c r="N27" s="42" t="s">
        <v>13</v>
      </c>
      <c r="O27" s="94">
        <v>46114</v>
      </c>
      <c r="P27" s="46"/>
      <c r="Q27" s="47"/>
      <c r="R27" s="46"/>
      <c r="S27" s="47"/>
    </row>
    <row r="28" spans="1:19" ht="30" customHeight="1" x14ac:dyDescent="0.25">
      <c r="A28" s="23"/>
      <c r="B28" s="42" t="s">
        <v>14</v>
      </c>
      <c r="C28" s="94">
        <v>46115</v>
      </c>
      <c r="D28" s="46"/>
      <c r="E28" s="47"/>
      <c r="F28" s="46"/>
      <c r="G28" s="47"/>
      <c r="H28" s="42" t="s">
        <v>14</v>
      </c>
      <c r="I28" s="94">
        <v>46115</v>
      </c>
      <c r="J28" s="46"/>
      <c r="K28" s="47"/>
      <c r="L28" s="46"/>
      <c r="M28" s="47"/>
      <c r="N28" s="42" t="s">
        <v>14</v>
      </c>
      <c r="O28" s="94">
        <v>46115</v>
      </c>
      <c r="P28" s="46"/>
      <c r="Q28" s="47"/>
      <c r="R28" s="46"/>
      <c r="S28" s="47"/>
    </row>
    <row r="29" spans="1:19" ht="30" customHeight="1" x14ac:dyDescent="0.25">
      <c r="A29" s="23"/>
      <c r="B29" s="42" t="s">
        <v>15</v>
      </c>
      <c r="C29" s="94">
        <v>46116</v>
      </c>
      <c r="D29" s="46"/>
      <c r="E29" s="47"/>
      <c r="F29" s="46"/>
      <c r="G29" s="47"/>
      <c r="H29" s="42" t="s">
        <v>15</v>
      </c>
      <c r="I29" s="94">
        <v>46116</v>
      </c>
      <c r="J29" s="46"/>
      <c r="K29" s="47"/>
      <c r="L29" s="46"/>
      <c r="M29" s="47"/>
      <c r="N29" s="42" t="s">
        <v>15</v>
      </c>
      <c r="O29" s="94">
        <v>46116</v>
      </c>
      <c r="P29" s="46"/>
      <c r="Q29" s="47"/>
      <c r="R29" s="46"/>
      <c r="S29" s="47"/>
    </row>
    <row r="30" spans="1:19" ht="30" customHeight="1" x14ac:dyDescent="0.25">
      <c r="A30" s="23"/>
      <c r="B30" s="42" t="s">
        <v>16</v>
      </c>
      <c r="C30" s="94">
        <v>46117</v>
      </c>
      <c r="D30" s="46"/>
      <c r="E30" s="47"/>
      <c r="F30" s="46"/>
      <c r="G30" s="47"/>
      <c r="H30" s="42" t="s">
        <v>16</v>
      </c>
      <c r="I30" s="94">
        <v>46117</v>
      </c>
      <c r="J30" s="46"/>
      <c r="K30" s="47"/>
      <c r="L30" s="46"/>
      <c r="M30" s="47"/>
      <c r="N30" s="42" t="s">
        <v>16</v>
      </c>
      <c r="O30" s="94">
        <v>46117</v>
      </c>
      <c r="P30" s="46"/>
      <c r="Q30" s="47"/>
      <c r="R30" s="46"/>
      <c r="S30" s="47"/>
    </row>
    <row r="31" spans="1:19" ht="30" customHeight="1" x14ac:dyDescent="0.25">
      <c r="A31" s="23"/>
      <c r="B31" s="42" t="s">
        <v>17</v>
      </c>
      <c r="C31" s="94">
        <v>46118</v>
      </c>
      <c r="D31" s="46"/>
      <c r="E31" s="47"/>
      <c r="F31" s="46"/>
      <c r="G31" s="47"/>
      <c r="H31" s="42" t="s">
        <v>17</v>
      </c>
      <c r="I31" s="94">
        <v>46118</v>
      </c>
      <c r="J31" s="46"/>
      <c r="K31" s="47"/>
      <c r="L31" s="46"/>
      <c r="M31" s="47"/>
      <c r="N31" s="42" t="s">
        <v>17</v>
      </c>
      <c r="O31" s="94">
        <v>46118</v>
      </c>
      <c r="P31" s="46"/>
      <c r="Q31" s="47"/>
      <c r="R31" s="46"/>
      <c r="S31" s="47"/>
    </row>
    <row r="32" spans="1:19" ht="30" customHeight="1" x14ac:dyDescent="0.25">
      <c r="A32" s="23"/>
      <c r="B32" s="42" t="s">
        <v>18</v>
      </c>
      <c r="C32" s="94">
        <v>46119</v>
      </c>
      <c r="D32" s="46"/>
      <c r="E32" s="47"/>
      <c r="F32" s="46"/>
      <c r="G32" s="47"/>
      <c r="H32" s="42" t="s">
        <v>18</v>
      </c>
      <c r="I32" s="94">
        <v>46119</v>
      </c>
      <c r="J32" s="46"/>
      <c r="K32" s="47"/>
      <c r="L32" s="46"/>
      <c r="M32" s="47"/>
      <c r="N32" s="42" t="s">
        <v>18</v>
      </c>
      <c r="O32" s="94">
        <v>46119</v>
      </c>
      <c r="P32" s="46"/>
      <c r="Q32" s="47"/>
      <c r="R32" s="46"/>
      <c r="S32" s="47"/>
    </row>
    <row r="33" spans="1:21" ht="30" customHeight="1" x14ac:dyDescent="0.25">
      <c r="A33" s="23"/>
      <c r="B33" s="42" t="s">
        <v>19</v>
      </c>
      <c r="C33" s="94">
        <v>46120</v>
      </c>
      <c r="D33" s="46"/>
      <c r="E33" s="47"/>
      <c r="F33" s="46"/>
      <c r="G33" s="47"/>
      <c r="H33" s="42" t="s">
        <v>19</v>
      </c>
      <c r="I33" s="94">
        <v>46120</v>
      </c>
      <c r="J33" s="46"/>
      <c r="K33" s="47"/>
      <c r="L33" s="46"/>
      <c r="M33" s="47"/>
      <c r="N33" s="42" t="s">
        <v>19</v>
      </c>
      <c r="O33" s="94">
        <v>46120</v>
      </c>
      <c r="P33" s="46"/>
      <c r="Q33" s="47"/>
      <c r="R33" s="46"/>
      <c r="S33" s="47"/>
    </row>
    <row r="34" spans="1:21" s="10" customFormat="1" ht="100.5" customHeight="1" x14ac:dyDescent="0.25">
      <c r="A34" s="28"/>
      <c r="B34" s="27" t="s">
        <v>20</v>
      </c>
      <c r="C34" s="29" t="s">
        <v>94</v>
      </c>
      <c r="D34" s="46"/>
      <c r="E34" s="47"/>
      <c r="F34" s="46">
        <f>(F20+F21+F22+F23+F24+F25+F26+F27+F28+F29+F30+F31+F32+F33)/14</f>
        <v>0</v>
      </c>
      <c r="G34" s="47"/>
      <c r="H34" s="27" t="s">
        <v>84</v>
      </c>
      <c r="I34" s="29" t="s">
        <v>95</v>
      </c>
      <c r="J34" s="46"/>
      <c r="K34" s="47"/>
      <c r="L34" s="46">
        <f>(L20+L21+L22+L23+L24+L25+L26+L27+L28+L29+L30+L31+L32+L33)/14</f>
        <v>0</v>
      </c>
      <c r="M34" s="47"/>
      <c r="N34" s="27" t="s">
        <v>21</v>
      </c>
      <c r="O34" s="29" t="s">
        <v>96</v>
      </c>
      <c r="P34" s="46"/>
      <c r="Q34" s="47"/>
      <c r="R34" s="46">
        <f>(R20+R21+R22+R23+R24+R25+R26+R27+R28+R29+R30+R31+R32+R33)/14</f>
        <v>0</v>
      </c>
      <c r="S34" s="47"/>
    </row>
    <row r="35" spans="1:21" s="10" customFormat="1" ht="30.75" customHeight="1" x14ac:dyDescent="0.25">
      <c r="A35" s="28"/>
      <c r="B35" s="27" t="s">
        <v>22</v>
      </c>
      <c r="C35" s="30" t="s">
        <v>23</v>
      </c>
      <c r="D35" s="46"/>
      <c r="E35" s="47"/>
      <c r="F35" s="46"/>
      <c r="G35" s="47"/>
      <c r="H35" s="27" t="s">
        <v>85</v>
      </c>
      <c r="I35" s="30" t="s">
        <v>23</v>
      </c>
      <c r="J35" s="46"/>
      <c r="K35" s="47"/>
      <c r="L35" s="46"/>
      <c r="M35" s="47"/>
      <c r="N35" s="27" t="s">
        <v>24</v>
      </c>
      <c r="O35" s="30" t="s">
        <v>23</v>
      </c>
      <c r="P35" s="46"/>
      <c r="Q35" s="47"/>
      <c r="R35" s="46"/>
      <c r="S35" s="47"/>
    </row>
    <row r="36" spans="1:21" s="10" customFormat="1" ht="67.5" customHeight="1" x14ac:dyDescent="0.25">
      <c r="A36" s="28"/>
      <c r="B36" s="27" t="s">
        <v>25</v>
      </c>
      <c r="C36" s="29" t="s">
        <v>97</v>
      </c>
      <c r="D36" s="46"/>
      <c r="E36" s="47"/>
      <c r="F36" s="46">
        <f>F34-(F35/100*F34)</f>
        <v>0</v>
      </c>
      <c r="G36" s="47"/>
      <c r="H36" s="27" t="s">
        <v>83</v>
      </c>
      <c r="I36" s="29" t="s">
        <v>98</v>
      </c>
      <c r="J36" s="46"/>
      <c r="K36" s="47"/>
      <c r="L36" s="46">
        <f>L34-(L35/100*L34)</f>
        <v>0</v>
      </c>
      <c r="M36" s="47"/>
      <c r="N36" s="27" t="s">
        <v>26</v>
      </c>
      <c r="O36" s="29" t="s">
        <v>99</v>
      </c>
      <c r="P36" s="46"/>
      <c r="Q36" s="47"/>
      <c r="R36" s="46">
        <f>R34-(R35/100*R34)</f>
        <v>0</v>
      </c>
      <c r="S36" s="47"/>
    </row>
    <row r="37" spans="1:21" s="10" customFormat="1" ht="116.25" customHeight="1" x14ac:dyDescent="0.25">
      <c r="A37" s="28"/>
      <c r="B37" s="27" t="s">
        <v>27</v>
      </c>
      <c r="C37" s="29" t="s">
        <v>100</v>
      </c>
      <c r="D37" s="46"/>
      <c r="E37" s="47"/>
      <c r="F37" s="46">
        <f>F36*550000</f>
        <v>0</v>
      </c>
      <c r="G37" s="47"/>
      <c r="H37" s="27" t="s">
        <v>82</v>
      </c>
      <c r="I37" s="29" t="s">
        <v>100</v>
      </c>
      <c r="J37" s="46"/>
      <c r="K37" s="47"/>
      <c r="L37" s="46">
        <f>L36*550000</f>
        <v>0</v>
      </c>
      <c r="M37" s="47"/>
      <c r="N37" s="27" t="s">
        <v>28</v>
      </c>
      <c r="O37" s="29" t="s">
        <v>100</v>
      </c>
      <c r="P37" s="46"/>
      <c r="Q37" s="47"/>
      <c r="R37" s="46">
        <f>R36*550000</f>
        <v>0</v>
      </c>
      <c r="S37" s="47"/>
    </row>
    <row r="38" spans="1:21" s="10" customFormat="1" ht="114" customHeight="1" x14ac:dyDescent="0.25">
      <c r="A38" s="28"/>
      <c r="B38" s="31" t="s">
        <v>29</v>
      </c>
      <c r="C38" s="76" t="s">
        <v>101</v>
      </c>
      <c r="D38" s="77"/>
      <c r="E38" s="77"/>
      <c r="F38" s="77"/>
      <c r="G38" s="77"/>
      <c r="H38" s="77"/>
      <c r="I38" s="77"/>
      <c r="J38" s="77"/>
      <c r="K38" s="77"/>
      <c r="L38" s="77"/>
      <c r="M38" s="77"/>
      <c r="N38" s="77"/>
      <c r="O38" s="78"/>
      <c r="P38" s="73">
        <f>F37+R37+L37</f>
        <v>0</v>
      </c>
      <c r="Q38" s="74"/>
      <c r="R38" s="74"/>
      <c r="S38" s="75"/>
    </row>
    <row r="39" spans="1:21" ht="15.75" x14ac:dyDescent="0.25">
      <c r="A39" s="23"/>
      <c r="B39" s="32"/>
      <c r="C39" s="32"/>
      <c r="D39" s="32"/>
      <c r="E39" s="32"/>
      <c r="F39" s="32"/>
      <c r="G39" s="32"/>
      <c r="H39" s="32"/>
      <c r="I39" s="32"/>
      <c r="J39" s="32"/>
      <c r="K39" s="32"/>
      <c r="L39" s="32"/>
      <c r="M39" s="32"/>
      <c r="N39" s="33"/>
      <c r="O39" s="33"/>
      <c r="P39" s="33"/>
      <c r="Q39" s="34"/>
      <c r="R39" s="34"/>
      <c r="S39" s="35"/>
    </row>
    <row r="40" spans="1:21" s="14" customFormat="1" ht="37.9" customHeight="1" x14ac:dyDescent="0.25">
      <c r="A40" s="15"/>
      <c r="B40" s="21"/>
      <c r="C40" s="21"/>
      <c r="D40" s="21"/>
      <c r="E40" s="21"/>
      <c r="F40" s="21"/>
      <c r="G40" s="16"/>
      <c r="H40" s="16"/>
      <c r="I40" s="17"/>
      <c r="J40" s="17"/>
      <c r="K40" s="17"/>
      <c r="L40" s="19"/>
      <c r="M40" s="19"/>
      <c r="N40" s="19"/>
      <c r="O40" s="19"/>
      <c r="P40" s="19"/>
      <c r="Q40" s="19"/>
      <c r="R40" s="36"/>
      <c r="S40" s="36"/>
    </row>
    <row r="41" spans="1:21" s="14" customFormat="1" ht="37.9" customHeight="1" x14ac:dyDescent="0.25">
      <c r="A41" s="15"/>
      <c r="B41" s="21"/>
      <c r="C41" s="21"/>
      <c r="D41" s="21"/>
      <c r="E41" s="21"/>
      <c r="F41" s="21"/>
      <c r="G41" s="16"/>
      <c r="H41" s="16"/>
      <c r="I41" s="17"/>
      <c r="J41" s="17"/>
      <c r="K41" s="17"/>
      <c r="L41" s="19"/>
      <c r="M41" s="19"/>
      <c r="N41" s="19"/>
      <c r="O41" s="19"/>
      <c r="P41" s="19"/>
      <c r="Q41" s="19"/>
      <c r="R41" s="36"/>
      <c r="S41" s="36"/>
    </row>
    <row r="42" spans="1:21" x14ac:dyDescent="0.25">
      <c r="A42" s="23"/>
      <c r="B42" s="23" t="s">
        <v>30</v>
      </c>
      <c r="C42" s="37"/>
      <c r="D42" s="23"/>
      <c r="E42" s="23"/>
      <c r="F42" s="23"/>
      <c r="G42" s="23"/>
      <c r="H42" s="23"/>
      <c r="I42" s="23"/>
      <c r="J42" s="23"/>
      <c r="K42" s="23"/>
      <c r="L42" s="23"/>
      <c r="M42" s="23"/>
      <c r="N42" s="38" t="s">
        <v>31</v>
      </c>
      <c r="O42" s="39"/>
      <c r="P42" s="38"/>
      <c r="Q42" s="38"/>
      <c r="R42" s="38"/>
      <c r="S42" s="38"/>
      <c r="T42" s="11"/>
      <c r="U42" s="11"/>
    </row>
    <row r="43" spans="1:21" ht="24.95" customHeight="1" x14ac:dyDescent="0.25">
      <c r="A43" s="23"/>
      <c r="B43" s="23"/>
      <c r="C43" s="37"/>
      <c r="D43" s="23"/>
      <c r="E43" s="23"/>
      <c r="F43" s="23"/>
      <c r="G43" s="23"/>
      <c r="H43" s="23"/>
      <c r="I43" s="23"/>
      <c r="J43" s="23"/>
      <c r="K43" s="23"/>
      <c r="L43" s="23"/>
      <c r="M43" s="23"/>
      <c r="N43" s="23"/>
      <c r="O43" s="37"/>
      <c r="P43" s="23"/>
      <c r="Q43" s="23"/>
      <c r="R43" s="23"/>
      <c r="S43" s="23"/>
    </row>
    <row r="44" spans="1:21" x14ac:dyDescent="0.25">
      <c r="A44" s="23"/>
      <c r="B44" s="23" t="s">
        <v>32</v>
      </c>
      <c r="C44" s="37"/>
      <c r="D44" s="23"/>
      <c r="E44" s="23"/>
      <c r="F44" s="23"/>
      <c r="G44" s="23"/>
      <c r="H44" s="23"/>
      <c r="I44" s="23"/>
      <c r="J44" s="23"/>
      <c r="K44" s="23"/>
      <c r="L44" s="23"/>
      <c r="M44" s="23"/>
      <c r="N44" s="38" t="s">
        <v>33</v>
      </c>
      <c r="O44" s="39"/>
      <c r="P44" s="38"/>
      <c r="Q44" s="38"/>
      <c r="R44" s="38"/>
      <c r="S44" s="38"/>
      <c r="T44" s="11"/>
      <c r="U44" s="11"/>
    </row>
    <row r="45" spans="1:21" x14ac:dyDescent="0.25">
      <c r="A45" s="23"/>
      <c r="B45" s="23"/>
      <c r="C45" s="37"/>
      <c r="D45" s="23"/>
      <c r="E45" s="23"/>
      <c r="F45" s="23"/>
      <c r="G45" s="23"/>
      <c r="H45" s="23"/>
      <c r="I45" s="23"/>
      <c r="J45" s="23"/>
      <c r="K45" s="23"/>
      <c r="L45" s="23"/>
      <c r="M45" s="23"/>
      <c r="N45" s="23"/>
      <c r="O45" s="23"/>
      <c r="P45" s="23"/>
      <c r="Q45" s="23"/>
      <c r="R45" s="23"/>
      <c r="S45" s="23"/>
    </row>
    <row r="46" spans="1:21" ht="26.45" customHeight="1" x14ac:dyDescent="0.25">
      <c r="A46" s="23"/>
      <c r="B46" s="23"/>
      <c r="C46" s="23"/>
      <c r="D46" s="23"/>
      <c r="E46" s="23"/>
      <c r="F46" s="23"/>
      <c r="G46" s="23"/>
      <c r="H46" s="23"/>
      <c r="I46" s="23"/>
      <c r="J46" s="23"/>
      <c r="K46" s="23"/>
      <c r="L46" s="23"/>
      <c r="M46" s="23"/>
      <c r="N46" s="23"/>
      <c r="O46" s="23"/>
      <c r="P46" s="23"/>
      <c r="Q46" s="23"/>
      <c r="R46" s="23"/>
      <c r="S46" s="23"/>
    </row>
    <row r="47" spans="1:21" x14ac:dyDescent="0.25">
      <c r="A47" s="23"/>
      <c r="B47" s="23"/>
      <c r="C47" s="52" t="s">
        <v>34</v>
      </c>
      <c r="D47" s="52"/>
      <c r="E47" s="52"/>
      <c r="F47" s="23"/>
      <c r="G47" s="23"/>
      <c r="H47" s="23"/>
      <c r="I47" s="23"/>
      <c r="J47" s="23"/>
      <c r="K47" s="23"/>
      <c r="L47" s="23"/>
      <c r="M47" s="23"/>
      <c r="N47" s="23"/>
      <c r="O47" s="23"/>
      <c r="P47" s="23"/>
      <c r="Q47" s="23"/>
      <c r="R47" s="23"/>
      <c r="S47" s="23"/>
    </row>
    <row r="48" spans="1:21" x14ac:dyDescent="0.25">
      <c r="A48" s="23"/>
      <c r="B48" s="23"/>
      <c r="C48" s="52" t="s">
        <v>35</v>
      </c>
      <c r="D48" s="52"/>
      <c r="E48" s="52"/>
      <c r="F48" s="23"/>
      <c r="G48" s="23"/>
      <c r="H48" s="23"/>
      <c r="I48" s="23"/>
      <c r="J48" s="23"/>
      <c r="K48" s="23"/>
      <c r="L48" s="23"/>
      <c r="M48" s="23"/>
      <c r="N48" s="23"/>
      <c r="O48" s="23"/>
      <c r="P48" s="23"/>
      <c r="Q48" s="23"/>
      <c r="R48" s="23"/>
      <c r="S48" s="23"/>
    </row>
    <row r="49" spans="1:19" ht="19.5" customHeight="1" x14ac:dyDescent="0.25">
      <c r="A49" s="23"/>
      <c r="B49" s="23"/>
      <c r="C49" s="40" t="s">
        <v>107</v>
      </c>
      <c r="D49" s="23"/>
      <c r="E49" s="23"/>
      <c r="F49" s="23"/>
      <c r="G49" s="23"/>
      <c r="H49" s="23"/>
      <c r="I49" s="23"/>
      <c r="J49" s="23"/>
      <c r="K49" s="23"/>
      <c r="L49" s="23"/>
      <c r="M49" s="23"/>
      <c r="N49" s="23"/>
      <c r="O49" s="23"/>
      <c r="P49" s="23"/>
      <c r="Q49" s="23"/>
      <c r="R49" s="23"/>
      <c r="S49" s="23"/>
    </row>
    <row r="50" spans="1:19" x14ac:dyDescent="0.25">
      <c r="A50" s="23"/>
      <c r="B50" s="23"/>
      <c r="C50" s="23"/>
      <c r="D50" s="23"/>
      <c r="E50" s="23"/>
      <c r="F50" s="23"/>
      <c r="G50" s="23"/>
      <c r="H50" s="23"/>
      <c r="I50" s="23"/>
      <c r="J50" s="23"/>
      <c r="K50" s="23"/>
      <c r="L50" s="23"/>
      <c r="M50" s="23"/>
      <c r="N50" s="23"/>
      <c r="O50" s="23"/>
      <c r="P50" s="23"/>
      <c r="Q50" s="23"/>
      <c r="R50" s="23"/>
      <c r="S50" s="23"/>
    </row>
  </sheetData>
  <mergeCells count="152">
    <mergeCell ref="C38:O38"/>
    <mergeCell ref="P38:S38"/>
    <mergeCell ref="C47:E47"/>
    <mergeCell ref="C48:E48"/>
    <mergeCell ref="D37:E37"/>
    <mergeCell ref="F37:G37"/>
    <mergeCell ref="J37:K37"/>
    <mergeCell ref="L37:M37"/>
    <mergeCell ref="P37:Q37"/>
    <mergeCell ref="R37:S37"/>
    <mergeCell ref="D36:E36"/>
    <mergeCell ref="F36:G36"/>
    <mergeCell ref="J36:K36"/>
    <mergeCell ref="L36:M36"/>
    <mergeCell ref="P36:Q36"/>
    <mergeCell ref="R36:S36"/>
    <mergeCell ref="D35:E35"/>
    <mergeCell ref="F35:G35"/>
    <mergeCell ref="J35:K35"/>
    <mergeCell ref="L35:M35"/>
    <mergeCell ref="P35:Q35"/>
    <mergeCell ref="R35:S35"/>
    <mergeCell ref="D34:E34"/>
    <mergeCell ref="F34:G34"/>
    <mergeCell ref="J34:K34"/>
    <mergeCell ref="L34:M34"/>
    <mergeCell ref="P34:Q34"/>
    <mergeCell ref="R34:S34"/>
    <mergeCell ref="D33:E33"/>
    <mergeCell ref="F33:G33"/>
    <mergeCell ref="J33:K33"/>
    <mergeCell ref="L33:M33"/>
    <mergeCell ref="P33:Q33"/>
    <mergeCell ref="R33:S33"/>
    <mergeCell ref="D32:E32"/>
    <mergeCell ref="F32:G32"/>
    <mergeCell ref="J32:K32"/>
    <mergeCell ref="L32:M32"/>
    <mergeCell ref="P32:Q32"/>
    <mergeCell ref="R32:S32"/>
    <mergeCell ref="D31:E31"/>
    <mergeCell ref="F31:G31"/>
    <mergeCell ref="J31:K31"/>
    <mergeCell ref="L31:M31"/>
    <mergeCell ref="P31:Q31"/>
    <mergeCell ref="R31:S31"/>
    <mergeCell ref="D30:E30"/>
    <mergeCell ref="F30:G30"/>
    <mergeCell ref="J30:K30"/>
    <mergeCell ref="L30:M30"/>
    <mergeCell ref="P30:Q30"/>
    <mergeCell ref="R30:S30"/>
    <mergeCell ref="D29:E29"/>
    <mergeCell ref="F29:G29"/>
    <mergeCell ref="J29:K29"/>
    <mergeCell ref="L29:M29"/>
    <mergeCell ref="P29:Q29"/>
    <mergeCell ref="R29:S29"/>
    <mergeCell ref="D28:E28"/>
    <mergeCell ref="F28:G28"/>
    <mergeCell ref="J28:K28"/>
    <mergeCell ref="L28:M28"/>
    <mergeCell ref="P28:Q28"/>
    <mergeCell ref="R28:S28"/>
    <mergeCell ref="D27:E27"/>
    <mergeCell ref="F27:G27"/>
    <mergeCell ref="J27:K27"/>
    <mergeCell ref="L27:M27"/>
    <mergeCell ref="P27:Q27"/>
    <mergeCell ref="R27:S27"/>
    <mergeCell ref="D26:E26"/>
    <mergeCell ref="F26:G26"/>
    <mergeCell ref="J26:K26"/>
    <mergeCell ref="L26:M26"/>
    <mergeCell ref="P26:Q26"/>
    <mergeCell ref="R26:S26"/>
    <mergeCell ref="D25:E25"/>
    <mergeCell ref="F25:G25"/>
    <mergeCell ref="J25:K25"/>
    <mergeCell ref="L25:M25"/>
    <mergeCell ref="P25:Q25"/>
    <mergeCell ref="R25:S25"/>
    <mergeCell ref="D24:E24"/>
    <mergeCell ref="F24:G24"/>
    <mergeCell ref="J24:K24"/>
    <mergeCell ref="L24:M24"/>
    <mergeCell ref="P24:Q24"/>
    <mergeCell ref="R24:S24"/>
    <mergeCell ref="D23:E23"/>
    <mergeCell ref="F23:G23"/>
    <mergeCell ref="J23:K23"/>
    <mergeCell ref="L23:M23"/>
    <mergeCell ref="P23:Q23"/>
    <mergeCell ref="R23:S23"/>
    <mergeCell ref="D22:E22"/>
    <mergeCell ref="F22:G22"/>
    <mergeCell ref="J22:K22"/>
    <mergeCell ref="L22:M22"/>
    <mergeCell ref="P22:Q22"/>
    <mergeCell ref="R22:S22"/>
    <mergeCell ref="D21:E21"/>
    <mergeCell ref="F21:G21"/>
    <mergeCell ref="J21:K21"/>
    <mergeCell ref="L21:M21"/>
    <mergeCell ref="P21:Q21"/>
    <mergeCell ref="R21:S21"/>
    <mergeCell ref="N19:O19"/>
    <mergeCell ref="P19:Q19"/>
    <mergeCell ref="R19:S19"/>
    <mergeCell ref="D20:E20"/>
    <mergeCell ref="F20:G20"/>
    <mergeCell ref="J20:K20"/>
    <mergeCell ref="L20:M20"/>
    <mergeCell ref="P20:Q20"/>
    <mergeCell ref="R20:S20"/>
    <mergeCell ref="B19:C19"/>
    <mergeCell ref="D19:E19"/>
    <mergeCell ref="F19:G19"/>
    <mergeCell ref="H19:I19"/>
    <mergeCell ref="J19:K19"/>
    <mergeCell ref="L19:M19"/>
    <mergeCell ref="B18:C18"/>
    <mergeCell ref="D18:G18"/>
    <mergeCell ref="H18:I18"/>
    <mergeCell ref="J18:M18"/>
    <mergeCell ref="N18:O18"/>
    <mergeCell ref="P18:S18"/>
    <mergeCell ref="B13:J13"/>
    <mergeCell ref="K13:S13"/>
    <mergeCell ref="B15:S15"/>
    <mergeCell ref="B16:S16"/>
    <mergeCell ref="B17:K17"/>
    <mergeCell ref="L17:S17"/>
    <mergeCell ref="A9:D9"/>
    <mergeCell ref="E9:S9"/>
    <mergeCell ref="A10:D10"/>
    <mergeCell ref="E10:S10"/>
    <mergeCell ref="A11:D11"/>
    <mergeCell ref="E11:S11"/>
    <mergeCell ref="A6:D6"/>
    <mergeCell ref="E6:S6"/>
    <mergeCell ref="A7:D7"/>
    <mergeCell ref="E7:S7"/>
    <mergeCell ref="A8:D8"/>
    <mergeCell ref="E8:S8"/>
    <mergeCell ref="B1:G1"/>
    <mergeCell ref="A2:S2"/>
    <mergeCell ref="A3:S3"/>
    <mergeCell ref="A4:D4"/>
    <mergeCell ref="E4:S4"/>
    <mergeCell ref="A5:D5"/>
    <mergeCell ref="E5:S5"/>
  </mergeCells>
  <pageMargins left="0.78740157480314965" right="0.35" top="0.49" bottom="0.31" header="0.19685039370078741" footer="0.11811023622047245"/>
  <pageSetup paperSize="9" scale="28" fitToHeight="0" orientation="landscape" r:id="rId1"/>
  <headerFooter>
    <oddFooter>&amp;A&amp;RСторінка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15C57-27DD-45B3-9011-16962B5A032C}">
  <sheetPr>
    <tabColor rgb="FFFF0000"/>
  </sheetPr>
  <dimension ref="A1:B25"/>
  <sheetViews>
    <sheetView zoomScaleNormal="100" workbookViewId="0">
      <selection activeCell="B1" sqref="B1:B22"/>
    </sheetView>
  </sheetViews>
  <sheetFormatPr defaultRowHeight="15" x14ac:dyDescent="0.25"/>
  <cols>
    <col min="1" max="2" width="80.7109375" customWidth="1"/>
  </cols>
  <sheetData>
    <row r="1" spans="1:2" x14ac:dyDescent="0.25">
      <c r="A1" s="2" t="s">
        <v>36</v>
      </c>
      <c r="B1" s="2" t="s">
        <v>37</v>
      </c>
    </row>
    <row r="2" spans="1:2" ht="69.75" customHeight="1" x14ac:dyDescent="0.25">
      <c r="A2" s="3" t="s">
        <v>69</v>
      </c>
      <c r="B2" s="3" t="s">
        <v>70</v>
      </c>
    </row>
    <row r="3" spans="1:2" ht="24" x14ac:dyDescent="0.25">
      <c r="A3" s="4" t="s">
        <v>71</v>
      </c>
      <c r="B3" s="5" t="s">
        <v>72</v>
      </c>
    </row>
    <row r="4" spans="1:2" ht="36" x14ac:dyDescent="0.25">
      <c r="A4" s="3" t="s">
        <v>38</v>
      </c>
      <c r="B4" s="3" t="s">
        <v>39</v>
      </c>
    </row>
    <row r="5" spans="1:2" ht="24" x14ac:dyDescent="0.25">
      <c r="A5" s="3" t="s">
        <v>40</v>
      </c>
      <c r="B5" s="3" t="s">
        <v>41</v>
      </c>
    </row>
    <row r="6" spans="1:2" x14ac:dyDescent="0.25">
      <c r="A6" s="3" t="s">
        <v>42</v>
      </c>
      <c r="B6" s="3" t="s">
        <v>43</v>
      </c>
    </row>
    <row r="7" spans="1:2" x14ac:dyDescent="0.25">
      <c r="A7" s="6" t="s">
        <v>44</v>
      </c>
      <c r="B7" s="3" t="s">
        <v>45</v>
      </c>
    </row>
    <row r="8" spans="1:2" x14ac:dyDescent="0.25">
      <c r="A8" s="4" t="s">
        <v>46</v>
      </c>
      <c r="B8" s="5" t="s">
        <v>47</v>
      </c>
    </row>
    <row r="9" spans="1:2" ht="24" x14ac:dyDescent="0.25">
      <c r="A9" s="3" t="s">
        <v>48</v>
      </c>
      <c r="B9" s="3" t="s">
        <v>49</v>
      </c>
    </row>
    <row r="10" spans="1:2" ht="24" x14ac:dyDescent="0.25">
      <c r="A10" s="3" t="s">
        <v>50</v>
      </c>
      <c r="B10" s="3" t="s">
        <v>51</v>
      </c>
    </row>
    <row r="11" spans="1:2" ht="24" x14ac:dyDescent="0.25">
      <c r="A11" s="6" t="s">
        <v>52</v>
      </c>
      <c r="B11" s="3" t="s">
        <v>53</v>
      </c>
    </row>
    <row r="12" spans="1:2" x14ac:dyDescent="0.25">
      <c r="A12" s="4" t="s">
        <v>54</v>
      </c>
      <c r="B12" s="5" t="s">
        <v>55</v>
      </c>
    </row>
    <row r="13" spans="1:2" ht="48" x14ac:dyDescent="0.25">
      <c r="A13" s="3" t="s">
        <v>56</v>
      </c>
      <c r="B13" s="3" t="s">
        <v>57</v>
      </c>
    </row>
    <row r="14" spans="1:2" x14ac:dyDescent="0.25">
      <c r="A14" s="4" t="s">
        <v>58</v>
      </c>
      <c r="B14" s="5" t="s">
        <v>59</v>
      </c>
    </row>
    <row r="15" spans="1:2" x14ac:dyDescent="0.25">
      <c r="A15" s="6" t="s">
        <v>60</v>
      </c>
      <c r="B15" s="3" t="s">
        <v>61</v>
      </c>
    </row>
    <row r="16" spans="1:2" ht="45" customHeight="1" x14ac:dyDescent="0.25">
      <c r="A16" s="7" t="s">
        <v>73</v>
      </c>
      <c r="B16" s="3" t="s">
        <v>74</v>
      </c>
    </row>
    <row r="17" spans="1:2" ht="68.25" customHeight="1" x14ac:dyDescent="0.25">
      <c r="A17" s="7" t="s">
        <v>75</v>
      </c>
      <c r="B17" s="3" t="s">
        <v>76</v>
      </c>
    </row>
    <row r="18" spans="1:2" ht="22.5" customHeight="1" x14ac:dyDescent="0.25">
      <c r="A18" s="7" t="s">
        <v>77</v>
      </c>
      <c r="B18" s="3" t="s">
        <v>78</v>
      </c>
    </row>
    <row r="19" spans="1:2" x14ac:dyDescent="0.25">
      <c r="A19" s="4" t="s">
        <v>62</v>
      </c>
      <c r="B19" s="4" t="s">
        <v>63</v>
      </c>
    </row>
    <row r="20" spans="1:2" ht="60" x14ac:dyDescent="0.25">
      <c r="A20" s="3" t="s">
        <v>64</v>
      </c>
      <c r="B20" s="3" t="s">
        <v>79</v>
      </c>
    </row>
    <row r="21" spans="1:2" x14ac:dyDescent="0.25">
      <c r="A21" s="4" t="s">
        <v>65</v>
      </c>
      <c r="B21" s="4" t="s">
        <v>66</v>
      </c>
    </row>
    <row r="22" spans="1:2" ht="36" x14ac:dyDescent="0.25">
      <c r="A22" s="3" t="s">
        <v>67</v>
      </c>
      <c r="B22" s="3" t="s">
        <v>68</v>
      </c>
    </row>
    <row r="25" spans="1:2" x14ac:dyDescent="0.25">
      <c r="B25"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c3c388d-75c3-4bd4-a1c1-738524316511" xsi:nil="true"/>
    <lcf76f155ced4ddcb4097134ff3c332f xmlns="9e677591-4aa0-49b9-978f-54d3ba98dcbe">
      <Terms xmlns="http://schemas.microsoft.com/office/infopath/2007/PartnerControls"/>
    </lcf76f155ced4ddcb4097134ff3c332f>
    <PADescription xmlns="9e677591-4aa0-49b9-978f-54d3ba98dcbe" xsi:nil="true"/>
    <ContractorName xmlns="9e677591-4aa0-49b9-978f-54d3ba98dcbe" xsi:nil="true"/>
    <PAstatus xmlns="9e677591-4aa0-49b9-978f-54d3ba98dcb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A7D8396D33EA0419D166127E8D9F78A" ma:contentTypeVersion="18" ma:contentTypeDescription="Create a new document." ma:contentTypeScope="" ma:versionID="ae0c9097304d0190965c2c6b4571ff9b">
  <xsd:schema xmlns:xsd="http://www.w3.org/2001/XMLSchema" xmlns:xs="http://www.w3.org/2001/XMLSchema" xmlns:p="http://schemas.microsoft.com/office/2006/metadata/properties" xmlns:ns2="9e677591-4aa0-49b9-978f-54d3ba98dcbe" xmlns:ns3="9c3c388d-75c3-4bd4-a1c1-738524316511" targetNamespace="http://schemas.microsoft.com/office/2006/metadata/properties" ma:root="true" ma:fieldsID="11c130d47a50ff74127ddab2ef22ac08" ns2:_="" ns3:_="">
    <xsd:import namespace="9e677591-4aa0-49b9-978f-54d3ba98dcbe"/>
    <xsd:import namespace="9c3c388d-75c3-4bd4-a1c1-738524316511"/>
    <xsd:element name="properties">
      <xsd:complexType>
        <xsd:sequence>
          <xsd:element name="documentManagement">
            <xsd:complexType>
              <xsd:all>
                <xsd:element ref="ns2:PADescription"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ContractorName" minOccurs="0"/>
                <xsd:element ref="ns2:PAstatu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677591-4aa0-49b9-978f-54d3ba98dcbe" elementFormDefault="qualified">
    <xsd:import namespace="http://schemas.microsoft.com/office/2006/documentManagement/types"/>
    <xsd:import namespace="http://schemas.microsoft.com/office/infopath/2007/PartnerControls"/>
    <xsd:element name="PADescription" ma:index="8" nillable="true" ma:displayName="PA Description" ma:format="Dropdown" ma:internalName="PADescription">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ContractorName" ma:index="22" nillable="true" ma:displayName="Contractor Name" ma:format="Dropdown" ma:internalName="ContractorName">
      <xsd:simpleType>
        <xsd:restriction base="dms:Text">
          <xsd:maxLength value="255"/>
        </xsd:restriction>
      </xsd:simpleType>
    </xsd:element>
    <xsd:element name="PAstatus" ma:index="23" nillable="true" ma:displayName="PA status" ma:format="Dropdown" ma:internalName="PAstatus">
      <xsd:simpleType>
        <xsd:restriction base="dms:Text">
          <xsd:maxLength value="255"/>
        </xsd:restriction>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c3c388d-75c3-4bd4-a1c1-738524316511"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b0e963e-cf06-40f2-ab50-b6f49f41cfe0}" ma:internalName="TaxCatchAll" ma:showField="CatchAllData" ma:web="9c3c388d-75c3-4bd4-a1c1-73852431651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5E8C18-948C-4B70-A6A6-8C997F0CFAC4}">
  <ds:schemaRefs>
    <ds:schemaRef ds:uri="http://schemas.microsoft.com/sharepoint/v3/contenttype/forms"/>
  </ds:schemaRefs>
</ds:datastoreItem>
</file>

<file path=customXml/itemProps2.xml><?xml version="1.0" encoding="utf-8"?>
<ds:datastoreItem xmlns:ds="http://schemas.openxmlformats.org/officeDocument/2006/customXml" ds:itemID="{EF1FBF22-5D43-4099-8D95-A3F53908B34C}">
  <ds:schemaRefs>
    <ds:schemaRef ds:uri="http://schemas.microsoft.com/office/2006/metadata/properties"/>
    <ds:schemaRef ds:uri="http://schemas.microsoft.com/office/infopath/2007/PartnerControls"/>
    <ds:schemaRef ds:uri="9c3c388d-75c3-4bd4-a1c1-738524316511"/>
    <ds:schemaRef ds:uri="9e677591-4aa0-49b9-978f-54d3ba98dcbe"/>
  </ds:schemaRefs>
</ds:datastoreItem>
</file>

<file path=customXml/itemProps3.xml><?xml version="1.0" encoding="utf-8"?>
<ds:datastoreItem xmlns:ds="http://schemas.openxmlformats.org/officeDocument/2006/customXml" ds:itemID="{8A1DB8B3-14F8-4983-B68E-A68EC27AC0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677591-4aa0-49b9-978f-54d3ba98dcbe"/>
    <ds:schemaRef ds:uri="9c3c388d-75c3-4bd4-a1c1-7385243165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4</vt:i4>
      </vt:variant>
    </vt:vector>
  </HeadingPairs>
  <TitlesOfParts>
    <vt:vector size="7" baseType="lpstr">
      <vt:lpstr>IPG 2026-313 ITB</vt:lpstr>
      <vt:lpstr>IPG 2026-313 ITB_1</vt:lpstr>
      <vt:lpstr>Instructions</vt:lpstr>
      <vt:lpstr>'IPG 2026-313 ITB'!Заголовки_для_печати</vt:lpstr>
      <vt:lpstr>'IPG 2026-313 ITB_1'!Заголовки_для_печати</vt:lpstr>
      <vt:lpstr>'IPG 2026-313 ITB'!Область_печати</vt:lpstr>
      <vt:lpstr>'IPG 2026-313 ITB_1'!Область_печати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Mykyta Romanovych Chahir</dc:creator>
  <cp:keywords/>
  <dc:description/>
  <cp:lastModifiedBy>Анастасія Петрушова</cp:lastModifiedBy>
  <cp:revision/>
  <dcterms:created xsi:type="dcterms:W3CDTF">2023-01-05T11:36:59Z</dcterms:created>
  <dcterms:modified xsi:type="dcterms:W3CDTF">2026-04-09T08:47:00Z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0x0101007A7D8396D33EA0419D166127E8D9F78A</vt:lpwstr>
  </property>
  <property fmtid="{D5CDD505-2E9C-101B-9397-08002B2CF9AE}" pid="3" name="MediaServiceImageTags">
    <vt:lpwstr/>
  </property>
  <property fmtid="{D5CDD505-2E9C-101B-9397-08002B2CF9AE}" pid="4" name="excl.VAT">
    <vt:bool>true</vt:bool>
  </property>
  <property fmtid="{D5CDD505-2E9C-101B-9397-08002B2CF9AE}" pid="5" name="Responsibleforprocurement">
    <vt:lpwstr/>
  </property>
</Properties>
</file>