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Repairment of windows and doors" sheetId="1" state="visible" r:id="rId1"/>
  </sheets>
  <definedNames>
    <definedName name="_xlnm.Print_Area" localSheetId="0">'Repairment of windows and doors'!$A$1:$H$30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<sst xmlns="http://schemas.openxmlformats.org/spreadsheetml/2006/main" count="38" uniqueCount="38">
  <si>
    <t xml:space="preserve">FINANCIAL PROPOSAL</t>
  </si>
  <si>
    <t xml:space="preserve">for Repairment of windows and doors at the Redkivsky Lyceum of the Novobilousky Village Council</t>
  </si>
  <si>
    <t xml:space="preserve">Service Provider:</t>
  </si>
  <si>
    <t xml:space="preserve">[please complete] 
</t>
  </si>
  <si>
    <t xml:space="preserve">Title of the service:</t>
  </si>
  <si>
    <t xml:space="preserve">Repairment of windows and doors at the Redkivsky Lyceum of the Novobilousky Village Council</t>
  </si>
  <si>
    <t xml:space="preserve">Please use this form for the submission of your Financial Proposal. Additional information can be supplied on a separate page.</t>
  </si>
  <si>
    <t xml:space="preserve">Repairment of windows and doors</t>
  </si>
  <si>
    <t>#</t>
  </si>
  <si>
    <t>Item</t>
  </si>
  <si>
    <t>Description</t>
  </si>
  <si>
    <t>Unit</t>
  </si>
  <si>
    <t xml:space="preserve">Number of units</t>
  </si>
  <si>
    <t xml:space="preserve">Unit price, UAH without VAT</t>
  </si>
  <si>
    <t xml:space="preserve">Total price, UAH without VAT</t>
  </si>
  <si>
    <t xml:space="preserve">Indicate technical compliance and/or deviation from Terms of Reference</t>
  </si>
  <si>
    <t>1</t>
  </si>
  <si>
    <t xml:space="preserve">Preparation (Dismantling, preparation for installation)</t>
  </si>
  <si>
    <t xml:space="preserve">in accordance with TOR</t>
  </si>
  <si>
    <t>service</t>
  </si>
  <si>
    <t>2</t>
  </si>
  <si>
    <t xml:space="preserve">Supply of windows, doors and all the necessary materials and equipment on site. Indicative number of windows to be supplied – 8; indicative number of doors to be supplied – 5. The exact measurements must be confirmed by the service provider following a site visit</t>
  </si>
  <si>
    <t>3</t>
  </si>
  <si>
    <t xml:space="preserve">Installation of new windows and doors</t>
  </si>
  <si>
    <t>4</t>
  </si>
  <si>
    <t xml:space="preserve">Cleaning services: the premises must be left clean and in orderly condition upon the completion of the works </t>
  </si>
  <si>
    <t xml:space="preserve">NOTE </t>
  </si>
  <si>
    <t xml:space="preserve">Total amount excl. VAT, UAH</t>
  </si>
  <si>
    <t xml:space="preserve"> VAT (not applicable), UAH</t>
  </si>
  <si>
    <t xml:space="preserve">Total amount incl. VAT, UAH</t>
  </si>
  <si>
    <t xml:space="preserve">Financial offers will be reviewed for completeness and correctness.  In the case of discrepancies between words and figures, the amount in words shall prevail.</t>
  </si>
  <si>
    <t xml:space="preserve">Currency: Prices shall be quoted in UAH. </t>
  </si>
  <si>
    <t xml:space="preserve">Payment terms: 100 postpayment</t>
  </si>
  <si>
    <t xml:space="preserve">Since “mAIDan” project is exempt from TAXES as an International Technical Assistance Project, all prices are to be quoted excluding VAT.</t>
  </si>
  <si>
    <t xml:space="preserve">Company name: </t>
  </si>
  <si>
    <t xml:space="preserve">Authorized representative’s name and signature: </t>
  </si>
  <si>
    <t xml:space="preserve">Address: </t>
  </si>
  <si>
    <t xml:space="preserve">E-mail: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</si>
</sst>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#,##0.00&quot; &quot;[$грн.-422]"/>
    <numFmt numFmtId="165" formatCode="#,##0.00&quot; €&quot;"/>
    <numFmt numFmtId="166" formatCode="#,##0.00\ [$UAH]"/>
    <numFmt numFmtId="167" formatCode="#,##0.00\ &quot;€&quot;"/>
    <numFmt numFmtId="168" formatCode="[$UAH]\ #,##0.00"/>
  </numFmts>
  <fonts count="19">
    <font>
      <sz val="10.000000"/>
      <color theme="1"/>
      <name val="Arimo"/>
      <scheme val="minor"/>
    </font>
    <font>
      <sz val="11.000000"/>
      <color theme="1"/>
      <name val="Arimo"/>
      <scheme val="minor"/>
    </font>
    <font>
      <sz val="10.000000"/>
      <name val="Arial"/>
    </font>
    <font>
      <b/>
      <sz val="14.000000"/>
      <name val="Calibri"/>
    </font>
    <font>
      <sz val="10.000000"/>
      <name val="Arimo"/>
    </font>
    <font>
      <b/>
      <sz val="12.000000"/>
      <name val="Arial"/>
    </font>
    <font>
      <b/>
      <sz val="10.000000"/>
      <name val="Arial"/>
    </font>
    <font>
      <i/>
      <sz val="10.000000"/>
      <color indexed="44"/>
      <name val="Arial"/>
    </font>
    <font>
      <b/>
      <sz val="11.000000"/>
      <name val="Arial"/>
    </font>
    <font>
      <sz val="10.000000"/>
      <name val="Arimo"/>
      <scheme val="minor"/>
    </font>
    <font>
      <i/>
      <sz val="10.000000"/>
      <color rgb="FF00B050"/>
      <name val="Arial"/>
    </font>
    <font>
      <i/>
      <sz val="10.000000"/>
      <name val="Arial"/>
    </font>
    <font>
      <sz val="11.000000"/>
      <name val="Calibri"/>
    </font>
    <font>
      <b/>
      <sz val="10.000000"/>
      <name val="Arimo"/>
    </font>
    <font>
      <b/>
      <sz val="12.000000"/>
      <name val="Calibri"/>
    </font>
    <font>
      <sz val="10.000000"/>
      <name val="Calibri"/>
    </font>
    <font>
      <b/>
      <u/>
      <sz val="11.000000"/>
      <name val="Calibri"/>
    </font>
    <font>
      <b/>
      <sz val="11.000000"/>
      <name val="Calibri"/>
    </font>
    <font>
      <i/>
      <sz val="11.000000"/>
      <color rgb="FF00B05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AAAAAA"/>
      </left>
      <right style="none"/>
      <top style="thin">
        <color rgb="FFAAAAAA"/>
      </top>
      <bottom style="none"/>
      <diagonal style="none"/>
    </border>
    <border>
      <left style="none"/>
      <right style="none"/>
      <top style="thin">
        <color rgb="FFAAAAAA"/>
      </top>
      <bottom style="none"/>
      <diagonal style="none"/>
    </border>
    <border>
      <left style="thin">
        <color rgb="FFAAAAAA"/>
      </left>
      <right style="none"/>
      <top style="none"/>
      <bottom style="none"/>
      <diagonal style="none"/>
    </border>
    <border>
      <left style="thin">
        <color rgb="FFAAAAAA"/>
      </left>
      <right style="thin">
        <color rgb="FFAAAAAA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rgb="FFAAAAAA"/>
      </bottom>
      <diagonal style="none"/>
    </border>
    <border>
      <left style="none"/>
      <right style="none"/>
      <top style="none"/>
      <bottom style="thin">
        <color rgb="FFAAAAAA"/>
      </bottom>
      <diagonal style="none"/>
    </border>
    <border>
      <left style="thin">
        <color rgb="FFAAAAAA"/>
      </left>
      <right style="none"/>
      <top style="none"/>
      <bottom style="thin">
        <color rgb="FFAAAAAA"/>
      </bottom>
      <diagonal style="none"/>
    </border>
    <border>
      <left style="none"/>
      <right style="thin">
        <color rgb="FFAAAAAA"/>
      </right>
      <top style="none"/>
      <bottom style="thin">
        <color rgb="FFAAAAAA"/>
      </bottom>
      <diagonal style="none"/>
    </border>
    <border>
      <left style="thin">
        <color rgb="FFAAAAAA"/>
      </left>
      <right style="none"/>
      <top style="thin">
        <color rgb="FFAAAAAA"/>
      </top>
      <bottom style="thin">
        <color rgb="FFAAAAAA"/>
      </bottom>
      <diagonal style="none"/>
    </border>
    <border>
      <left style="none"/>
      <right style="none"/>
      <top style="thin">
        <color rgb="FFAAAAAA"/>
      </top>
      <bottom style="thin">
        <color rgb="FFAAAAAA"/>
      </bottom>
      <diagonal style="none"/>
    </border>
    <border>
      <left style="none"/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</cellStyleXfs>
  <cellXfs count="71">
    <xf fontId="0" fillId="0" borderId="0" numFmtId="0" xfId="0"/>
    <xf fontId="3" fillId="2" borderId="1" numFmtId="49" xfId="0" applyNumberFormat="1" applyFont="1" applyFill="1" applyBorder="1" applyAlignment="1">
      <alignment horizontal="center" vertical="center" wrapText="1"/>
    </xf>
    <xf fontId="3" fillId="2" borderId="2" numFmtId="49" xfId="0" applyNumberFormat="1" applyFont="1" applyFill="1" applyBorder="1" applyAlignment="1">
      <alignment horizontal="center" vertical="center" wrapText="1"/>
    </xf>
    <xf fontId="4" fillId="0" borderId="0" numFmtId="0" xfId="0" applyFont="1"/>
    <xf fontId="3" fillId="2" borderId="3" numFmtId="49" xfId="0" applyNumberFormat="1" applyFont="1" applyFill="1" applyBorder="1" applyAlignment="1">
      <alignment horizontal="center" vertical="center" wrapText="1"/>
    </xf>
    <xf fontId="3" fillId="2" borderId="0" numFmtId="49" xfId="0" applyNumberFormat="1" applyFont="1" applyFill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5" fillId="3" borderId="4" numFmtId="0" xfId="0" applyFont="1" applyFill="1" applyBorder="1"/>
    <xf fontId="5" fillId="3" borderId="3" numFmtId="0" xfId="0" applyFont="1" applyFill="1" applyBorder="1"/>
    <xf fontId="5" fillId="3" borderId="0" numFmtId="0" xfId="0" applyFont="1" applyFill="1"/>
    <xf fontId="5" fillId="3" borderId="0" numFmtId="0" xfId="0" applyFont="1" applyFill="1" applyAlignment="1">
      <alignment horizontal="center"/>
    </xf>
    <xf fontId="2" fillId="3" borderId="0" numFmtId="164" xfId="0" applyNumberFormat="1" applyFont="1" applyFill="1" applyAlignment="1">
      <alignment horizontal="center" vertical="center" wrapText="1"/>
    </xf>
    <xf fontId="2" fillId="3" borderId="0" numFmtId="165" xfId="0" applyNumberFormat="1" applyFont="1" applyFill="1" applyAlignment="1">
      <alignment horizontal="center" vertical="center" wrapText="1"/>
    </xf>
    <xf fontId="6" fillId="3" borderId="5" numFmtId="49" xfId="0" applyNumberFormat="1" applyFont="1" applyFill="1" applyBorder="1" applyAlignment="1">
      <alignment horizontal="left" vertical="center" wrapText="1"/>
    </xf>
    <xf fontId="4" fillId="0" borderId="5" numFmtId="0" xfId="0" applyFont="1" applyBorder="1" applyAlignment="1">
      <alignment horizontal="left"/>
    </xf>
    <xf fontId="7" fillId="3" borderId="5" numFmtId="49" xfId="0" applyNumberFormat="1" applyFont="1" applyFill="1" applyBorder="1" applyAlignment="1">
      <alignment vertical="center"/>
    </xf>
    <xf fontId="6" fillId="3" borderId="0" numFmtId="0" xfId="0" applyFont="1" applyFill="1" applyAlignment="1">
      <alignment horizontal="left" vertical="center" wrapText="1"/>
    </xf>
    <xf fontId="6" fillId="3" borderId="0" numFmtId="0" xfId="0" applyFont="1" applyFill="1" applyAlignment="1">
      <alignment horizontal="center" vertical="center" wrapText="1"/>
    </xf>
    <xf fontId="2" fillId="3" borderId="0" numFmtId="164" xfId="0" applyNumberFormat="1" applyFont="1" applyFill="1" applyAlignment="1">
      <alignment horizontal="right" vertical="center" wrapText="1"/>
    </xf>
    <xf fontId="2" fillId="3" borderId="0" numFmtId="165" xfId="0" applyNumberFormat="1" applyFont="1" applyFill="1" applyAlignment="1">
      <alignment horizontal="right" vertical="center" wrapText="1"/>
    </xf>
    <xf fontId="8" fillId="3" borderId="6" numFmtId="49" xfId="0" applyNumberFormat="1" applyFont="1" applyFill="1" applyBorder="1" applyAlignment="1">
      <alignment horizontal="left" vertical="center" wrapText="1"/>
    </xf>
    <xf fontId="8" fillId="3" borderId="7" numFmtId="49" xfId="0" applyNumberFormat="1" applyFont="1" applyFill="1" applyBorder="1" applyAlignment="1">
      <alignment horizontal="left" vertical="center" wrapText="1"/>
    </xf>
    <xf fontId="9" fillId="0" borderId="0" numFmtId="0" xfId="0" applyFont="1" applyAlignment="1">
      <alignment horizontal="center" vertical="center" wrapText="1"/>
    </xf>
    <xf fontId="10" fillId="0" borderId="0" numFmtId="49" xfId="2" applyNumberFormat="1" applyFont="1" applyAlignment="1">
      <alignment horizontal="left" vertical="center"/>
    </xf>
    <xf fontId="2" fillId="0" borderId="0" numFmtId="0" xfId="2" applyFont="1"/>
    <xf fontId="2" fillId="0" borderId="0" numFmtId="0" xfId="0" applyFont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2" fillId="0" borderId="0" numFmtId="166" xfId="0" applyNumberFormat="1" applyFont="1" applyAlignment="1">
      <alignment vertical="center" wrapText="1"/>
    </xf>
    <xf fontId="2" fillId="0" borderId="0" numFmtId="167" xfId="0" applyNumberFormat="1" applyFont="1" applyAlignment="1">
      <alignment vertical="center" wrapText="1"/>
    </xf>
    <xf fontId="11" fillId="3" borderId="8" numFmtId="49" xfId="0" applyNumberFormat="1" applyFont="1" applyFill="1" applyBorder="1" applyAlignment="1">
      <alignment horizontal="center" vertical="center"/>
    </xf>
    <xf fontId="2" fillId="3" borderId="8" numFmtId="0" xfId="0" applyFont="1" applyFill="1" applyBorder="1"/>
    <xf fontId="2" fillId="3" borderId="8" numFmtId="0" xfId="0" applyFont="1" applyFill="1" applyBorder="1" applyAlignment="1">
      <alignment vertical="center" wrapText="1"/>
    </xf>
    <xf fontId="2" fillId="3" borderId="8" numFmtId="0" xfId="0" applyFont="1" applyFill="1" applyBorder="1" applyAlignment="1">
      <alignment horizontal="center" vertical="center" wrapText="1"/>
    </xf>
    <xf fontId="2" fillId="3" borderId="8" numFmtId="164" xfId="0" applyNumberFormat="1" applyFont="1" applyFill="1" applyBorder="1" applyAlignment="1">
      <alignment vertical="center" wrapText="1"/>
    </xf>
    <xf fontId="2" fillId="3" borderId="8" numFmtId="165" xfId="0" applyNumberFormat="1" applyFont="1" applyFill="1" applyBorder="1" applyAlignment="1">
      <alignment vertical="center" wrapText="1"/>
    </xf>
    <xf fontId="5" fillId="4" borderId="6" numFmtId="49" xfId="0" applyNumberFormat="1" applyFont="1" applyFill="1" applyBorder="1" applyAlignment="1">
      <alignment horizontal="left" vertical="center" wrapText="1"/>
    </xf>
    <xf fontId="5" fillId="4" borderId="7" numFmtId="49" xfId="0" applyNumberFormat="1" applyFont="1" applyFill="1" applyBorder="1" applyAlignment="1">
      <alignment horizontal="left" vertical="center" wrapText="1"/>
    </xf>
    <xf fontId="6" fillId="3" borderId="5" numFmtId="49" xfId="0" applyNumberFormat="1" applyFont="1" applyFill="1" applyBorder="1" applyAlignment="1">
      <alignment horizontal="center" vertical="center" wrapText="1"/>
    </xf>
    <xf fontId="2" fillId="3" borderId="5" numFmtId="49" xfId="0" applyNumberFormat="1" applyFont="1" applyFill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6" fillId="3" borderId="5" numFmtId="168" xfId="0" applyNumberFormat="1" applyFont="1" applyFill="1" applyBorder="1" applyAlignment="1">
      <alignment horizontal="center" vertical="center" wrapText="1"/>
    </xf>
    <xf fontId="6" fillId="5" borderId="9" numFmtId="49" xfId="0" applyNumberFormat="1" applyFont="1" applyFill="1" applyBorder="1" applyAlignment="1">
      <alignment horizontal="center" vertical="center" wrapText="1"/>
    </xf>
    <xf fontId="4" fillId="0" borderId="10" numFmtId="0" xfId="0" applyFont="1" applyBorder="1"/>
    <xf fontId="6" fillId="5" borderId="10" numFmtId="49" xfId="0" applyNumberFormat="1" applyFont="1" applyFill="1" applyBorder="1" applyAlignment="1">
      <alignment horizontal="left" vertical="center" wrapText="1"/>
    </xf>
    <xf fontId="13" fillId="0" borderId="10" numFmtId="0" xfId="0" applyFont="1" applyBorder="1"/>
    <xf fontId="13" fillId="0" borderId="11" numFmtId="0" xfId="0" applyFont="1" applyBorder="1"/>
    <xf fontId="14" fillId="3" borderId="5" numFmtId="0" xfId="0" applyFont="1" applyFill="1" applyBorder="1" applyAlignment="1">
      <alignment horizontal="right" vertical="center" wrapText="1"/>
    </xf>
    <xf fontId="4" fillId="3" borderId="12" numFmtId="165" xfId="0" applyNumberFormat="1" applyFont="1" applyFill="1" applyBorder="1" applyAlignment="1">
      <alignment vertical="center" wrapText="1"/>
    </xf>
    <xf fontId="4" fillId="3" borderId="13" numFmtId="165" xfId="0" applyNumberFormat="1" applyFont="1" applyFill="1" applyBorder="1" applyAlignment="1">
      <alignment vertical="center" wrapText="1"/>
    </xf>
    <xf fontId="4" fillId="3" borderId="14" numFmtId="0" xfId="0" applyFont="1" applyFill="1" applyBorder="1" applyAlignment="1">
      <alignment horizontal="center" vertical="center" wrapText="1"/>
    </xf>
    <xf fontId="15" fillId="3" borderId="13" numFmtId="0" xfId="0" applyFont="1" applyFill="1" applyBorder="1" applyAlignment="1">
      <alignment horizontal="left" vertical="center" wrapText="1"/>
    </xf>
    <xf fontId="4" fillId="3" borderId="13" numFmtId="0" xfId="0" applyFont="1" applyFill="1" applyBorder="1" applyAlignment="1">
      <alignment vertical="center" wrapText="1"/>
    </xf>
    <xf fontId="4" fillId="3" borderId="13" numFmtId="164" xfId="0" applyNumberFormat="1" applyFont="1" applyFill="1" applyBorder="1" applyAlignment="1">
      <alignment vertical="center" wrapText="1"/>
    </xf>
    <xf fontId="4" fillId="3" borderId="15" numFmtId="165" xfId="0" applyNumberFormat="1" applyFont="1" applyFill="1" applyBorder="1" applyAlignment="1">
      <alignment vertical="center" wrapText="1"/>
    </xf>
    <xf fontId="12" fillId="3" borderId="16" numFmtId="49" xfId="0" applyNumberFormat="1" applyFont="1" applyFill="1" applyBorder="1" applyAlignment="1">
      <alignment horizontal="left" vertical="center" wrapText="1"/>
    </xf>
    <xf fontId="4" fillId="0" borderId="17" numFmtId="0" xfId="0" applyFont="1" applyBorder="1"/>
    <xf fontId="4" fillId="0" borderId="18" numFmtId="0" xfId="0" applyFont="1" applyBorder="1"/>
    <xf fontId="16" fillId="3" borderId="16" numFmtId="49" xfId="0" applyNumberFormat="1" applyFont="1" applyFill="1" applyBorder="1" applyAlignment="1">
      <alignment horizontal="left" vertical="center"/>
    </xf>
    <xf fontId="17" fillId="0" borderId="0" numFmtId="0" xfId="0" applyFont="1" applyAlignment="1">
      <alignment horizontal="left" vertical="center"/>
    </xf>
    <xf fontId="12" fillId="0" borderId="0" numFmtId="0" xfId="0" applyFont="1" applyAlignment="1">
      <alignment horizontal="left" vertical="center"/>
    </xf>
    <xf fontId="12" fillId="0" borderId="0" numFmtId="0" xfId="0" applyFont="1" applyAlignment="1">
      <alignment horizontal="left" vertical="center" wrapText="1"/>
    </xf>
    <xf fontId="12" fillId="0" borderId="0" numFmtId="0" xfId="0" applyFont="1" applyAlignment="1">
      <alignment horizontal="center" vertical="center" wrapText="1"/>
    </xf>
    <xf fontId="12" fillId="0" borderId="0" numFmtId="166" xfId="0" applyNumberFormat="1" applyFont="1" applyAlignment="1">
      <alignment horizontal="center" vertical="center" wrapText="1"/>
    </xf>
    <xf fontId="12" fillId="0" borderId="0" numFmtId="167" xfId="0" applyNumberFormat="1" applyFont="1" applyAlignment="1">
      <alignment horizontal="center" vertical="center" wrapText="1"/>
    </xf>
    <xf fontId="18" fillId="0" borderId="0" numFmtId="0" xfId="0" applyFont="1" applyAlignment="1">
      <alignment vertical="center"/>
    </xf>
    <xf fontId="4" fillId="3" borderId="19" numFmtId="0" xfId="0" applyFont="1" applyFill="1" applyBorder="1" applyAlignment="1">
      <alignment horizontal="center" vertical="center" wrapText="1"/>
    </xf>
    <xf fontId="15" fillId="3" borderId="19" numFmtId="0" xfId="0" applyFont="1" applyFill="1" applyBorder="1" applyAlignment="1">
      <alignment horizontal="left" vertical="center" wrapText="1"/>
    </xf>
    <xf fontId="4" fillId="3" borderId="19" numFmtId="0" xfId="0" applyFont="1" applyFill="1" applyBorder="1" applyAlignment="1">
      <alignment vertical="center" wrapText="1"/>
    </xf>
    <xf fontId="4" fillId="3" borderId="19" numFmtId="164" xfId="0" applyNumberFormat="1" applyFont="1" applyFill="1" applyBorder="1" applyAlignment="1">
      <alignment vertical="center" wrapText="1"/>
    </xf>
    <xf fontId="4" fillId="3" borderId="19" numFmtId="165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B6" zoomScale="100" workbookViewId="0">
      <selection activeCell="C9" activeCellId="0" sqref="C9"/>
    </sheetView>
  </sheetViews>
  <sheetFormatPr defaultColWidth="14.33203125" defaultRowHeight="15" customHeight="1"/>
  <cols>
    <col customWidth="1" min="1" max="1" width="12.6640625"/>
    <col customWidth="1" min="2" max="2" width="51.7109375"/>
    <col customWidth="1" min="3" max="3" width="26.7109375"/>
    <col customWidth="1" min="4" max="5" width="11.109375"/>
    <col customWidth="1" min="6" max="6" width="15.5546875"/>
    <col customWidth="1" min="7" max="7" width="22.33203125"/>
    <col customWidth="1" min="8" max="8" width="26.109375"/>
    <col customWidth="1" min="9" max="22" width="9.109375"/>
  </cols>
  <sheetData>
    <row r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4" customHeight="1">
      <c r="A2" s="4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>
      <c r="A3" s="6"/>
      <c r="B3" s="7"/>
      <c r="C3" s="8"/>
      <c r="D3" s="9"/>
      <c r="E3" s="9"/>
      <c r="F3" s="10"/>
      <c r="G3" s="11"/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9.5" customHeight="1">
      <c r="A4" s="13" t="s">
        <v>2</v>
      </c>
      <c r="B4" s="14"/>
      <c r="C4" s="15" t="s">
        <v>3</v>
      </c>
      <c r="D4" s="16"/>
      <c r="E4" s="16"/>
      <c r="F4" s="17"/>
      <c r="G4" s="18"/>
      <c r="H4" s="1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26.399999999999999" customHeight="1">
      <c r="A5" s="13" t="s">
        <v>4</v>
      </c>
      <c r="B5" s="14"/>
      <c r="C5" s="20" t="s">
        <v>5</v>
      </c>
      <c r="D5" s="21"/>
      <c r="E5" s="21"/>
      <c r="F5" s="21"/>
      <c r="G5" s="21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="22" customFormat="1" ht="30.449999999999999" customHeight="1">
      <c r="A6" s="23" t="s">
        <v>6</v>
      </c>
      <c r="B6" s="24"/>
      <c r="C6" s="25"/>
      <c r="D6" s="25"/>
      <c r="E6" s="25"/>
      <c r="F6" s="26"/>
      <c r="G6" s="27"/>
      <c r="H6" s="28"/>
    </row>
    <row r="7" ht="12.75" customHeight="1">
      <c r="A7" s="29"/>
      <c r="B7" s="30"/>
      <c r="C7" s="31"/>
      <c r="D7" s="31"/>
      <c r="E7" s="31"/>
      <c r="F7" s="32"/>
      <c r="G7" s="33"/>
      <c r="H7" s="3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29.399999999999999" customHeight="1">
      <c r="A8" s="35" t="s">
        <v>7</v>
      </c>
      <c r="B8" s="36"/>
      <c r="C8" s="36"/>
      <c r="D8" s="36"/>
      <c r="E8" s="36"/>
      <c r="F8" s="36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66.599999999999994" customHeight="1">
      <c r="A9" s="37" t="s">
        <v>8</v>
      </c>
      <c r="B9" s="37" t="s">
        <v>9</v>
      </c>
      <c r="C9" s="37" t="s">
        <v>10</v>
      </c>
      <c r="D9" s="37" t="s">
        <v>11</v>
      </c>
      <c r="E9" s="37" t="s">
        <v>12</v>
      </c>
      <c r="F9" s="37" t="s">
        <v>13</v>
      </c>
      <c r="G9" s="37" t="s">
        <v>14</v>
      </c>
      <c r="H9" s="37" t="s">
        <v>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42.75">
      <c r="A10" s="38" t="s">
        <v>16</v>
      </c>
      <c r="B10" s="39" t="s">
        <v>17</v>
      </c>
      <c r="C10" s="40" t="s">
        <v>18</v>
      </c>
      <c r="D10" s="40" t="s">
        <v>19</v>
      </c>
      <c r="E10" s="40">
        <v>1</v>
      </c>
      <c r="F10" s="41"/>
      <c r="G10" s="41">
        <f>E10*F10</f>
        <v>0</v>
      </c>
      <c r="H10" s="3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71.25">
      <c r="A11" s="38" t="s">
        <v>20</v>
      </c>
      <c r="B11" s="39" t="s">
        <v>21</v>
      </c>
      <c r="C11" s="40" t="s">
        <v>18</v>
      </c>
      <c r="D11" s="40" t="s">
        <v>19</v>
      </c>
      <c r="E11" s="40">
        <v>1</v>
      </c>
      <c r="F11" s="41"/>
      <c r="G11" s="41">
        <f>E11*F11</f>
        <v>0</v>
      </c>
      <c r="H11" s="3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43.200000000000003">
      <c r="A12" s="38" t="s">
        <v>22</v>
      </c>
      <c r="B12" s="39" t="s">
        <v>23</v>
      </c>
      <c r="C12" s="40" t="s">
        <v>18</v>
      </c>
      <c r="D12" s="40" t="s">
        <v>19</v>
      </c>
      <c r="E12" s="40">
        <v>1</v>
      </c>
      <c r="F12" s="41"/>
      <c r="G12" s="41">
        <f>E12*F12</f>
        <v>0</v>
      </c>
      <c r="H12" s="3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28.5">
      <c r="A13" s="38" t="s">
        <v>24</v>
      </c>
      <c r="B13" s="39" t="s">
        <v>25</v>
      </c>
      <c r="C13" s="40" t="s">
        <v>18</v>
      </c>
      <c r="D13" s="40" t="s">
        <v>19</v>
      </c>
      <c r="E13" s="40">
        <v>1</v>
      </c>
      <c r="F13" s="41"/>
      <c r="G13" s="41">
        <f>E13*F13</f>
        <v>0</v>
      </c>
      <c r="H13" s="3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33.75" customHeight="1">
      <c r="A14" s="42" t="s">
        <v>26</v>
      </c>
      <c r="B14" s="43"/>
      <c r="C14" s="44"/>
      <c r="D14" s="45"/>
      <c r="E14" s="45"/>
      <c r="F14" s="45"/>
      <c r="G14" s="45"/>
      <c r="H14" s="4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24" customHeight="1">
      <c r="A15" s="47" t="s">
        <v>27</v>
      </c>
      <c r="B15" s="47"/>
      <c r="C15" s="47"/>
      <c r="D15" s="47"/>
      <c r="E15" s="47"/>
      <c r="F15" s="47"/>
      <c r="G15" s="41">
        <f>SUM(G10:G13)</f>
        <v>0</v>
      </c>
      <c r="H15" s="4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24" customHeight="1">
      <c r="A16" s="47" t="s">
        <v>28</v>
      </c>
      <c r="B16" s="47"/>
      <c r="C16" s="47"/>
      <c r="D16" s="47"/>
      <c r="E16" s="47"/>
      <c r="F16" s="47"/>
      <c r="G16" s="41">
        <v>0</v>
      </c>
      <c r="H16" s="4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24" customHeight="1">
      <c r="A17" s="47" t="s">
        <v>29</v>
      </c>
      <c r="B17" s="47"/>
      <c r="C17" s="47"/>
      <c r="D17" s="47"/>
      <c r="E17" s="47"/>
      <c r="F17" s="47"/>
      <c r="G17" s="41">
        <f>G15+G16</f>
        <v>0</v>
      </c>
      <c r="H17" s="4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12.75" customHeight="1">
      <c r="A18" s="50"/>
      <c r="B18" s="51"/>
      <c r="C18" s="51"/>
      <c r="D18" s="51"/>
      <c r="E18" s="51"/>
      <c r="F18" s="52"/>
      <c r="G18" s="53"/>
      <c r="H18" s="5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27.75" customHeight="1">
      <c r="A19" s="55" t="s">
        <v>30</v>
      </c>
      <c r="B19" s="56"/>
      <c r="C19" s="56"/>
      <c r="D19" s="56"/>
      <c r="E19" s="56"/>
      <c r="F19" s="56"/>
      <c r="G19" s="56"/>
      <c r="H19" s="5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14.25" customHeight="1">
      <c r="A20" s="58" t="s">
        <v>31</v>
      </c>
      <c r="B20" s="56"/>
      <c r="C20" s="56"/>
      <c r="D20" s="56"/>
      <c r="E20" s="56"/>
      <c r="F20" s="56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14.25" customHeight="1">
      <c r="A21" s="58" t="s">
        <v>32</v>
      </c>
      <c r="B21" s="56"/>
      <c r="C21" s="56"/>
      <c r="D21" s="56"/>
      <c r="E21" s="56"/>
      <c r="F21" s="56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4.4">
      <c r="A22" s="59" t="s">
        <v>33</v>
      </c>
      <c r="B22" s="59"/>
      <c r="C22" s="59"/>
      <c r="D22" s="59"/>
      <c r="E22" s="59"/>
      <c r="F22" s="59"/>
      <c r="G22" s="59"/>
      <c r="H22" s="59"/>
      <c r="I22" s="59"/>
      <c r="J22" s="5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="22" customFormat="1" ht="14.4" customHeight="1">
      <c r="A23" s="60"/>
      <c r="B23" s="60"/>
      <c r="C23" s="60"/>
      <c r="D23" s="60"/>
      <c r="E23" s="60"/>
      <c r="F23" s="60"/>
      <c r="G23" s="60"/>
      <c r="H23" s="60"/>
    </row>
    <row r="24" s="22" customFormat="1" ht="14.4">
      <c r="A24" s="60" t="s">
        <v>34</v>
      </c>
      <c r="B24" s="61"/>
      <c r="C24" s="61"/>
      <c r="D24" s="61"/>
      <c r="E24" s="61"/>
      <c r="F24" s="62"/>
      <c r="G24" s="63"/>
      <c r="H24" s="64"/>
    </row>
    <row r="25" s="22" customFormat="1" ht="14.4">
      <c r="A25" s="60" t="s">
        <v>35</v>
      </c>
      <c r="B25" s="61"/>
      <c r="C25" s="61"/>
      <c r="D25" s="65"/>
      <c r="E25" s="65"/>
      <c r="F25" s="62"/>
      <c r="G25" s="63"/>
      <c r="H25" s="64"/>
    </row>
    <row r="26" s="22" customFormat="1" ht="14.4">
      <c r="A26" s="60" t="s">
        <v>36</v>
      </c>
      <c r="B26" s="61"/>
      <c r="C26" s="61"/>
      <c r="D26" s="61"/>
      <c r="E26" s="61"/>
      <c r="F26" s="62"/>
      <c r="G26" s="63"/>
      <c r="H26" s="64"/>
    </row>
    <row r="27" s="22" customFormat="1" ht="14.4">
      <c r="A27" s="60" t="s">
        <v>37</v>
      </c>
      <c r="B27" s="61"/>
      <c r="C27" s="61"/>
      <c r="D27" s="61"/>
      <c r="E27" s="61"/>
      <c r="F27" s="62"/>
      <c r="G27" s="63"/>
      <c r="H27" s="64"/>
    </row>
    <row r="28" ht="12.75" customHeight="1">
      <c r="A28" s="66"/>
      <c r="B28" s="67"/>
      <c r="C28" s="67"/>
      <c r="D28" s="67"/>
      <c r="E28" s="67"/>
      <c r="F28" s="68"/>
      <c r="G28" s="69"/>
      <c r="H28" s="7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2.75" customHeight="1">
      <c r="A29" s="66"/>
      <c r="B29" s="67"/>
      <c r="C29" s="67"/>
      <c r="D29" s="67"/>
      <c r="E29" s="67"/>
      <c r="F29" s="68"/>
      <c r="G29" s="69"/>
      <c r="H29" s="7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2.75" customHeight="1">
      <c r="A30" s="66"/>
      <c r="B30" s="67"/>
      <c r="C30" s="67"/>
      <c r="D30" s="67"/>
      <c r="E30" s="67"/>
      <c r="F30" s="68"/>
      <c r="G30" s="69"/>
      <c r="H30" s="7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2.75" customHeight="1">
      <c r="A31" s="66"/>
      <c r="B31" s="67"/>
      <c r="C31" s="67"/>
      <c r="D31" s="67"/>
      <c r="E31" s="67"/>
      <c r="F31" s="68"/>
      <c r="G31" s="69"/>
      <c r="H31" s="7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2.75" customHeight="1">
      <c r="A32" s="66"/>
      <c r="B32" s="67"/>
      <c r="C32" s="67"/>
      <c r="D32" s="67"/>
      <c r="E32" s="67"/>
      <c r="F32" s="68"/>
      <c r="G32" s="69"/>
      <c r="H32" s="7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2.75" customHeight="1">
      <c r="A33" s="66"/>
      <c r="B33" s="67"/>
      <c r="C33" s="67"/>
      <c r="D33" s="67"/>
      <c r="E33" s="67"/>
      <c r="F33" s="68"/>
      <c r="G33" s="69"/>
      <c r="H33" s="7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2.75" customHeight="1">
      <c r="A34" s="66"/>
      <c r="B34" s="67"/>
      <c r="C34" s="67"/>
      <c r="D34" s="67"/>
      <c r="E34" s="67"/>
      <c r="F34" s="68"/>
      <c r="G34" s="69"/>
      <c r="H34" s="7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2.75" customHeight="1">
      <c r="A35" s="66"/>
      <c r="B35" s="67"/>
      <c r="C35" s="67"/>
      <c r="D35" s="67"/>
      <c r="E35" s="67"/>
      <c r="F35" s="68"/>
      <c r="G35" s="69"/>
      <c r="H35" s="7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2.75" customHeight="1">
      <c r="A36" s="66"/>
      <c r="B36" s="67"/>
      <c r="C36" s="67"/>
      <c r="D36" s="67"/>
      <c r="E36" s="67"/>
      <c r="F36" s="68"/>
      <c r="G36" s="69"/>
      <c r="H36" s="7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2.75" customHeight="1">
      <c r="A37" s="66"/>
      <c r="B37" s="67"/>
      <c r="C37" s="67"/>
      <c r="D37" s="67"/>
      <c r="E37" s="67"/>
      <c r="F37" s="68"/>
      <c r="G37" s="69"/>
      <c r="H37" s="7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2.75" customHeight="1">
      <c r="A38" s="66"/>
      <c r="B38" s="67"/>
      <c r="C38" s="67"/>
      <c r="D38" s="67"/>
      <c r="E38" s="67"/>
      <c r="F38" s="68"/>
      <c r="G38" s="69"/>
      <c r="H38" s="7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2.75" customHeight="1">
      <c r="A39" s="66"/>
      <c r="B39" s="67"/>
      <c r="C39" s="67"/>
      <c r="D39" s="67"/>
      <c r="E39" s="67"/>
      <c r="F39" s="68"/>
      <c r="G39" s="69"/>
      <c r="H39" s="7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2.75" customHeight="1">
      <c r="A40" s="66"/>
      <c r="B40" s="67"/>
      <c r="C40" s="67"/>
      <c r="D40" s="67"/>
      <c r="E40" s="67"/>
      <c r="F40" s="68"/>
      <c r="G40" s="69"/>
      <c r="H40" s="7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2.75" customHeight="1">
      <c r="A41" s="66"/>
      <c r="B41" s="67"/>
      <c r="C41" s="67"/>
      <c r="D41" s="67"/>
      <c r="E41" s="67"/>
      <c r="F41" s="68"/>
      <c r="G41" s="69"/>
      <c r="H41" s="7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2.75" customHeight="1">
      <c r="A42" s="66"/>
      <c r="B42" s="67"/>
      <c r="C42" s="67"/>
      <c r="D42" s="67"/>
      <c r="E42" s="67"/>
      <c r="F42" s="68"/>
      <c r="G42" s="69"/>
      <c r="H42" s="7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2.75" customHeight="1">
      <c r="A43" s="66"/>
      <c r="B43" s="67"/>
      <c r="C43" s="67"/>
      <c r="D43" s="67"/>
      <c r="E43" s="67"/>
      <c r="F43" s="68"/>
      <c r="G43" s="69"/>
      <c r="H43" s="7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2.75" customHeight="1">
      <c r="A44" s="66"/>
      <c r="B44" s="67"/>
      <c r="C44" s="67"/>
      <c r="D44" s="67"/>
      <c r="E44" s="67"/>
      <c r="F44" s="68"/>
      <c r="G44" s="69"/>
      <c r="H44" s="7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2.75" customHeight="1">
      <c r="A45" s="66"/>
      <c r="B45" s="67"/>
      <c r="C45" s="67"/>
      <c r="D45" s="67"/>
      <c r="E45" s="67"/>
      <c r="F45" s="68"/>
      <c r="G45" s="69"/>
      <c r="H45" s="7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2.75" customHeight="1">
      <c r="A46" s="66"/>
      <c r="B46" s="67"/>
      <c r="C46" s="67"/>
      <c r="D46" s="67"/>
      <c r="E46" s="67"/>
      <c r="F46" s="68"/>
      <c r="G46" s="69"/>
      <c r="H46" s="7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2.75" customHeight="1">
      <c r="A47" s="66"/>
      <c r="B47" s="67"/>
      <c r="C47" s="67"/>
      <c r="D47" s="67"/>
      <c r="E47" s="67"/>
      <c r="F47" s="68"/>
      <c r="G47" s="69"/>
      <c r="H47" s="7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2.75" customHeight="1">
      <c r="A48" s="66"/>
      <c r="B48" s="67"/>
      <c r="C48" s="67"/>
      <c r="D48" s="67"/>
      <c r="E48" s="67"/>
      <c r="F48" s="68"/>
      <c r="G48" s="69"/>
      <c r="H48" s="7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2.75" customHeight="1">
      <c r="A49" s="66"/>
      <c r="B49" s="67"/>
      <c r="C49" s="67"/>
      <c r="D49" s="67"/>
      <c r="E49" s="67"/>
      <c r="F49" s="68"/>
      <c r="G49" s="69"/>
      <c r="H49" s="7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2.75" customHeight="1">
      <c r="A50" s="66"/>
      <c r="B50" s="67"/>
      <c r="C50" s="67"/>
      <c r="D50" s="67"/>
      <c r="E50" s="67"/>
      <c r="F50" s="68"/>
      <c r="G50" s="69"/>
      <c r="H50" s="7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2.75" customHeight="1">
      <c r="A51" s="66"/>
      <c r="B51" s="67"/>
      <c r="C51" s="67"/>
      <c r="D51" s="67"/>
      <c r="E51" s="67"/>
      <c r="F51" s="68"/>
      <c r="G51" s="69"/>
      <c r="H51" s="7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2.75" customHeight="1">
      <c r="A52" s="66"/>
      <c r="B52" s="67"/>
      <c r="C52" s="67"/>
      <c r="D52" s="67"/>
      <c r="E52" s="67"/>
      <c r="F52" s="68"/>
      <c r="G52" s="69"/>
      <c r="H52" s="7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2.75" customHeight="1">
      <c r="A53" s="66"/>
      <c r="B53" s="67"/>
      <c r="C53" s="67"/>
      <c r="D53" s="67"/>
      <c r="E53" s="67"/>
      <c r="F53" s="68"/>
      <c r="G53" s="69"/>
      <c r="H53" s="7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2.75" customHeight="1">
      <c r="A54" s="66"/>
      <c r="B54" s="67"/>
      <c r="C54" s="67"/>
      <c r="D54" s="67"/>
      <c r="E54" s="67"/>
      <c r="F54" s="68"/>
      <c r="G54" s="69"/>
      <c r="H54" s="7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2.75" customHeight="1">
      <c r="A55" s="66"/>
      <c r="B55" s="67"/>
      <c r="C55" s="67"/>
      <c r="D55" s="67"/>
      <c r="E55" s="67"/>
      <c r="F55" s="68"/>
      <c r="G55" s="69"/>
      <c r="H55" s="7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2.75" customHeight="1">
      <c r="A56" s="66"/>
      <c r="B56" s="67"/>
      <c r="C56" s="67"/>
      <c r="D56" s="67"/>
      <c r="E56" s="67"/>
      <c r="F56" s="68"/>
      <c r="G56" s="69"/>
      <c r="H56" s="7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2.75" customHeight="1">
      <c r="A57" s="66"/>
      <c r="B57" s="67"/>
      <c r="C57" s="67"/>
      <c r="D57" s="67"/>
      <c r="E57" s="67"/>
      <c r="F57" s="68"/>
      <c r="G57" s="69"/>
      <c r="H57" s="7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2.75" customHeight="1">
      <c r="A58" s="66"/>
      <c r="B58" s="67"/>
      <c r="C58" s="67"/>
      <c r="D58" s="67"/>
      <c r="E58" s="67"/>
      <c r="F58" s="68"/>
      <c r="G58" s="69"/>
      <c r="H58" s="7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2.75" customHeight="1">
      <c r="A59" s="66"/>
      <c r="B59" s="67"/>
      <c r="C59" s="67"/>
      <c r="D59" s="67"/>
      <c r="E59" s="67"/>
      <c r="F59" s="68"/>
      <c r="G59" s="69"/>
      <c r="H59" s="7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2.75" customHeight="1">
      <c r="A60" s="66"/>
      <c r="B60" s="67"/>
      <c r="C60" s="67"/>
      <c r="D60" s="67"/>
      <c r="E60" s="67"/>
      <c r="F60" s="68"/>
      <c r="G60" s="69"/>
      <c r="H60" s="7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2.75" customHeight="1">
      <c r="A61" s="66"/>
      <c r="B61" s="67"/>
      <c r="C61" s="67"/>
      <c r="D61" s="67"/>
      <c r="E61" s="67"/>
      <c r="F61" s="68"/>
      <c r="G61" s="69"/>
      <c r="H61" s="7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2.75" customHeight="1">
      <c r="A62" s="66"/>
      <c r="B62" s="67"/>
      <c r="C62" s="67"/>
      <c r="D62" s="67"/>
      <c r="E62" s="67"/>
      <c r="F62" s="68"/>
      <c r="G62" s="69"/>
      <c r="H62" s="7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2.75" customHeight="1">
      <c r="A63" s="66"/>
      <c r="B63" s="67"/>
      <c r="C63" s="67"/>
      <c r="D63" s="67"/>
      <c r="E63" s="67"/>
      <c r="F63" s="68"/>
      <c r="G63" s="69"/>
      <c r="H63" s="7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2.75" customHeight="1">
      <c r="A64" s="66"/>
      <c r="B64" s="67"/>
      <c r="C64" s="67"/>
      <c r="D64" s="67"/>
      <c r="E64" s="67"/>
      <c r="F64" s="68"/>
      <c r="G64" s="69"/>
      <c r="H64" s="7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0.5" customHeight="1">
      <c r="A65" s="66"/>
      <c r="B65" s="67"/>
      <c r="C65" s="67"/>
      <c r="D65" s="67"/>
      <c r="E65" s="67"/>
      <c r="F65" s="68"/>
      <c r="G65" s="69"/>
      <c r="H65" s="7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7.25" customHeight="1">
      <c r="A66" s="66"/>
      <c r="B66" s="67"/>
      <c r="C66" s="67"/>
      <c r="D66" s="67"/>
      <c r="E66" s="67"/>
      <c r="F66" s="68"/>
      <c r="G66" s="69"/>
      <c r="H66" s="7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3.5" customHeight="1">
      <c r="A67" s="66"/>
      <c r="B67" s="67"/>
      <c r="C67" s="67"/>
      <c r="D67" s="67"/>
      <c r="E67" s="67"/>
      <c r="F67" s="68"/>
      <c r="G67" s="69"/>
      <c r="H67" s="7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5.75" customHeight="1">
      <c r="A68" s="66"/>
      <c r="B68" s="67"/>
      <c r="C68" s="67"/>
      <c r="D68" s="67"/>
      <c r="E68" s="67"/>
      <c r="F68" s="68"/>
      <c r="G68" s="69"/>
      <c r="H68" s="7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7.5" customHeight="1">
      <c r="A69" s="66"/>
      <c r="B69" s="67"/>
      <c r="C69" s="67"/>
      <c r="D69" s="67"/>
      <c r="E69" s="67"/>
      <c r="F69" s="68"/>
      <c r="G69" s="69"/>
      <c r="H69" s="7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2.75" customHeight="1">
      <c r="A70" s="66"/>
      <c r="B70" s="67"/>
      <c r="C70" s="67"/>
      <c r="D70" s="67"/>
      <c r="E70" s="67"/>
      <c r="F70" s="68"/>
      <c r="G70" s="69"/>
      <c r="H70" s="7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2.75" customHeight="1">
      <c r="A71" s="66"/>
      <c r="B71" s="67"/>
      <c r="C71" s="67"/>
      <c r="D71" s="67"/>
      <c r="E71" s="67"/>
      <c r="F71" s="68"/>
      <c r="G71" s="69"/>
      <c r="H71" s="7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2.75" customHeight="1">
      <c r="A72" s="66"/>
      <c r="B72" s="68"/>
      <c r="C72" s="68"/>
      <c r="D72" s="68"/>
      <c r="E72" s="68"/>
      <c r="F72" s="68"/>
      <c r="G72" s="68"/>
      <c r="H72" s="6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</sheetData>
  <mergeCells count="15">
    <mergeCell ref="A1:H1"/>
    <mergeCell ref="A2:H2"/>
    <mergeCell ref="A4:B4"/>
    <mergeCell ref="A5:B5"/>
    <mergeCell ref="C5:H5"/>
    <mergeCell ref="A8:H8"/>
    <mergeCell ref="A14:B14"/>
    <mergeCell ref="C14:H14"/>
    <mergeCell ref="A15:F15"/>
    <mergeCell ref="A16:F16"/>
    <mergeCell ref="A17:F17"/>
    <mergeCell ref="A19:H19"/>
    <mergeCell ref="A20:H20"/>
    <mergeCell ref="A21:H21"/>
    <mergeCell ref="A22:J22"/>
  </mergeCells>
  <printOptions headings="0" gridLines="0"/>
  <pageMargins left="0.748031" right="0.748031" top="0.9842519999999999" bottom="0.9842519999999999" header="0" footer="0"/>
  <pageSetup paperSize="9" scale="16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</dc:creator>
  <cp:lastModifiedBy>all Andrii MARTSENIUK</cp:lastModifiedBy>
  <cp:revision>16</cp:revision>
  <dcterms:created xsi:type="dcterms:W3CDTF">2023-01-09T15:49:50Z</dcterms:created>
  <dcterms:modified xsi:type="dcterms:W3CDTF">2026-04-07T20:41:22Z</dcterms:modified>
</cp:coreProperties>
</file>