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383_404_Vehicles_ITT/02 Solicitation/To be published/"/>
    </mc:Choice>
  </mc:AlternateContent>
  <xr:revisionPtr revIDLastSave="100" documentId="13_ncr:1_{19AC4CD2-B988-4BFB-A671-FEF5CCD4901D}" xr6:coauthVersionLast="47" xr6:coauthVersionMax="47" xr10:uidLastSave="{F0890F62-689D-4E67-B6BB-EDBE2B9C678F}"/>
  <bookViews>
    <workbookView xWindow="-120" yWindow="-120" windowWidth="29040" windowHeight="17520" xr2:uid="{00000000-000D-0000-FFFF-FFFF00000000}"/>
  </bookViews>
  <sheets>
    <sheet name="ToR" sheetId="14" r:id="rId1"/>
  </sheets>
  <definedNames>
    <definedName name="_xlnm._FilterDatabase" localSheetId="0" hidden="1">ToR!$A$2:$N$5</definedName>
    <definedName name="_xlnm.Print_Area" localSheetId="0">ToR!$A$1:$M$24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4" l="1"/>
  <c r="N4" i="14"/>
  <c r="N3" i="14"/>
</calcChain>
</file>

<file path=xl/sharedStrings.xml><?xml version="1.0" encoding="utf-8"?>
<sst xmlns="http://schemas.openxmlformats.org/spreadsheetml/2006/main" count="44" uniqueCount="42">
  <si>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</si>
  <si>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</si>
  <si>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</si>
  <si>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</si>
  <si>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</si>
  <si>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</si>
  <si>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</si>
  <si>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</si>
  <si>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3 years or 100 000 km mileage /
3 роки або 100 000 км пробігу</t>
  </si>
  <si>
    <t>pcs. | шт.</t>
  </si>
  <si>
    <t>Total amount VAT excl. |
Загальна сума без ПДВ</t>
  </si>
  <si>
    <t>Bidder to complete | Для заповненя постачальнику:</t>
  </si>
  <si>
    <t>Delivery Terms (INCOTERMS 2020): | 
Умови постачання (ІНКОТЕРМС 2020):</t>
  </si>
  <si>
    <t xml:space="preserve">DDP </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</si>
  <si>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</si>
  <si>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</si>
  <si>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</si>
  <si>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</si>
  <si>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r>
      <rPr>
        <b/>
        <sz val="14"/>
        <color rgb="FF000000"/>
        <rFont val="Calibri"/>
        <family val="2"/>
        <scheme val="minor"/>
      </rPr>
      <t>Consent to enter into a tripartite</t>
    </r>
    <r>
      <rPr>
        <b/>
        <sz val="14"/>
        <color rgb="FFFF0000"/>
        <rFont val="Calibri"/>
        <family val="2"/>
        <scheme val="minor"/>
      </rPr>
      <t xml:space="preserve"> </t>
    </r>
    <r>
      <rPr>
        <b/>
        <sz val="14"/>
        <color rgb="FF000000"/>
        <rFont val="Calibri"/>
        <family val="2"/>
        <scheme val="minor"/>
      </rPr>
      <t>purchase order (Vendor – Chemonics/Payer – Final Recipient/Buyer): | 
Згода на укладення тристороннього договору на закупівлю (Постачальник - Кімонікс/Платник - Кінцевий реципієнт/Покупець):</t>
    </r>
  </si>
  <si>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</si>
  <si>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</si>
  <si>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</si>
  <si>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</si>
  <si>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</si>
  <si>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</si>
  <si>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</si>
  <si>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</si>
  <si>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</si>
  <si>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E-mail:</t>
  </si>
  <si>
    <t xml:space="preserve">Once completed, Chemonics requirement - provide this document in both signed/stamped PDF and Excel formats.
</t>
  </si>
  <si>
    <t>№ Item
 |
№ Позиції</t>
  </si>
  <si>
    <t xml:space="preserve">Minimum warranty for equipment: 
|
 Мінімальний гарантійний термін: </t>
  </si>
  <si>
    <t>Quantity to order 
| 
Кількість к замовленню</t>
  </si>
  <si>
    <t xml:space="preserve">Quantity of vehicles proposed in this ITT, pcs. 
| 
Кількість авто запропонована у даному ITT, шт. </t>
  </si>
  <si>
    <t>Total Price, GBP excl. VAT
|
 Загальна ціна, фунтів стерлінгів без ПДВ</t>
  </si>
  <si>
    <t xml:space="preserve">Lot
|
Лот </t>
  </si>
  <si>
    <t>ITT # PFRU2-2025-383 Procurement of vehicles | ITT # PFRU2-2025-383 Закупівля Транспортних засобів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</si>
  <si>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RENAULT DUSTER (as an example) or equivalent in terms of characteristics:
Condition: new, year of manufacture:  2022-2026
Body type: SUV
Doors: 5 
Ground clearance: 200 mm min
Color: according to the manufacturer's palette, except for green, khaki, or other military colors
Toxicity standards: EURO-5-6
Engine: diesel, from 1.5 to 2.5 L
Type of gearbox: manual
Type of fuel: Diesel
Wheel formula: 4х4
Number of seats: 5 including the driver (seat belt on each seat)</t>
  </si>
  <si>
    <t>RENAULT DUSTER (як приклад) або еквівалент відповідно до характеристик:
Стан: новий, рік виробництва: 2022-2026
Тип кузову: позашляховик
Двері: 5
Кліренс: від 200 мм  
Колір: згідно палітри заводу виробника, за винятком зеленого, хакі чи інших військових кольорів.
Норми токсичності: EURO-5-6
Двигун: дизельний, об'ємом від 1.5 до 2.0 літрів
Тип коробки передач: механічна
Вид палива: Дизель
Колісна формула: 4х4
Кількість сидінь: 5 включно із водієм (ремінь безпеки на кожному сидінні)</t>
  </si>
  <si>
    <r>
      <rPr>
        <b/>
        <sz val="14"/>
        <color rgb="FF000000"/>
        <rFont val="Calibri"/>
        <family val="2"/>
        <scheme val="minor"/>
      </rPr>
      <t xml:space="preserve">Core note 1: </t>
    </r>
    <r>
      <rPr>
        <sz val="14"/>
        <color rgb="FF000000"/>
        <rFont val="Calibri"/>
        <family val="2"/>
        <scheme val="minor"/>
      </rPr>
      <t>Delivery destination - Dnipro, Mykolaiv. The contractual delivery address will be provided to the successful bidder in the tripartite purchase order. /</t>
    </r>
    <r>
      <rPr>
        <b/>
        <sz val="14"/>
        <color rgb="FF000000"/>
        <rFont val="Calibri"/>
        <family val="2"/>
        <scheme val="minor"/>
      </rPr>
      <t xml:space="preserve">
Основна примітка 1: </t>
    </r>
    <r>
      <rPr>
        <sz val="14"/>
        <color rgb="FF000000"/>
        <rFont val="Calibri"/>
        <family val="2"/>
        <scheme val="minor"/>
      </rPr>
      <t>Місце доставки - м. Дніпро, м. Миколаїв. Контрактна адреса доставки буде надана переможцю тендеру в тристоронньому договорі про закупівлю.</t>
    </r>
    <r>
      <rPr>
        <b/>
        <sz val="14"/>
        <color rgb="FF000000"/>
        <rFont val="Calibri"/>
        <family val="2"/>
        <scheme val="minor"/>
      </rPr>
      <t xml:space="preserve">
Core note 2: </t>
    </r>
    <r>
      <rPr>
        <sz val="14"/>
        <color rgb="FF000000"/>
        <rFont val="Calibri"/>
        <family val="2"/>
        <scheme val="minor"/>
      </rPr>
      <t xml:space="preserve">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The exchange rate for this ITT as of the issue date</t>
    </r>
    <r>
      <rPr>
        <u/>
        <sz val="14"/>
        <rFont val="Calibri"/>
        <family val="2"/>
        <scheme val="minor"/>
      </rPr>
      <t xml:space="preserve"> - 58.8207 </t>
    </r>
    <r>
      <rPr>
        <u/>
        <sz val="14"/>
        <color rgb="FF000000"/>
        <rFont val="Calibri"/>
        <family val="2"/>
        <scheme val="minor"/>
      </rPr>
      <t xml:space="preserve">UAH. </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t>
    </r>
    <r>
      <rPr>
        <u/>
        <sz val="14"/>
        <rFont val="Calibri"/>
        <family val="2"/>
        <scheme val="minor"/>
      </rPr>
      <t xml:space="preserve">Обмінний курс для цієї ІТТ на дату публікації - 58.8207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</si>
  <si>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 xml:space="preserve">Cargo van OPEL VIVARO or equivalent in terms of characteristics: (Renault Trafic Van, PEUGEOT Expert); 
fuel type: diesel; 
manual transmission - 6-speed + ; 
engine displacement from 2.0 L; 
Maximum power, (hp) - not less than 145; 
overall dimensions: length from 4,850 mm to 5,100 mm and height from 1,930 mm to 2,200 mm; 
load capacity - from 1250; 
Color: according to the manufacturer's palette, except for green, khaki, or other military colors; 
including one additional set of winter (seasonal) tyres. </t>
  </si>
  <si>
    <t xml:space="preserve">Вантажний фургон OPEL VIVARO або еквівалент відповідно до характеристик: (Renault Trafic Van, PEUGEOT Expert); 
Дизель; 
Механічна коробка передач 6+; 
Робочий об'єм - від 2 л. 
Максимальна потужність, (к.с.) - не менше 145.  
Габаритні розміри фургона: Довжина - від 4850 до 5100 мм, Висота - від 1930 до 2200 мм; 
Вантажопідйомність - від 1250. 
Колір: згідно палітри заводу виробника, за винятком зеленого, хакі чи інших військових кольорів. 
додатковий комплект зимових(сезонних) шин.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</si>
</sst>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0\)"/>
  </numFmts>
  <fonts count="26">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sz val="8"/>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b/>
      <sz val="14"/>
      <name val="Calibri"/>
      <family val="2"/>
      <scheme val="minor"/>
    </font>
    <font>
      <b/>
      <sz val="11"/>
      <color theme="1"/>
      <name val="Calibri"/>
      <family val="2"/>
      <scheme val="minor"/>
    </font>
    <font>
      <b/>
      <sz val="14"/>
      <color rgb="FF000000"/>
      <name val="Calibri"/>
      <family val="2"/>
      <scheme val="minor"/>
    </font>
    <font>
      <u/>
      <sz val="14"/>
      <color rgb="FF000000"/>
      <name val="Calibri"/>
      <family val="2"/>
      <scheme val="minor"/>
    </font>
    <font>
      <b/>
      <u/>
      <sz val="12"/>
      <name val="Calibri"/>
      <family val="2"/>
      <scheme val="minor"/>
    </font>
    <font>
      <u/>
      <sz val="14"/>
      <name val="Calibri"/>
      <family val="2"/>
      <scheme val="minor"/>
    </font>
    <font>
      <b/>
      <sz val="14"/>
      <color rgb="FFFF0000"/>
      <name val="Calibri"/>
      <family val="2"/>
      <scheme val="minor"/>
    </font>
    <font>
      <b/>
      <sz val="14"/>
      <color theme="1"/>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5" fillId="0" borderId="0"/>
  </cellStyleXfs>
  <cellXfs count="76">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0" fontId="6" fillId="0" borderId="0" xfId="0" applyFont="1" applyAlignment="1">
      <alignment horizontal="center" vertical="top"/>
    </xf>
    <xf numFmtId="0" fontId="3" fillId="3" borderId="2" xfId="0" applyFont="1" applyFill="1" applyBorder="1" applyAlignment="1">
      <alignment vertical="top" wrapText="1"/>
    </xf>
    <xf numFmtId="164" fontId="3" fillId="3" borderId="2" xfId="1" applyNumberFormat="1" applyFont="1" applyFill="1" applyBorder="1" applyAlignment="1">
      <alignment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7" fillId="2" borderId="5" xfId="0" applyFont="1" applyFill="1" applyBorder="1" applyAlignment="1">
      <alignment horizontal="centerContinuous"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43"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43" fontId="3" fillId="0" borderId="0" xfId="1" applyFont="1" applyAlignment="1">
      <alignment vertical="top"/>
    </xf>
    <xf numFmtId="39" fontId="7" fillId="2" borderId="4" xfId="1" applyNumberFormat="1" applyFont="1" applyFill="1" applyBorder="1" applyAlignment="1">
      <alignment vertical="center" wrapText="1"/>
    </xf>
    <xf numFmtId="39" fontId="7" fillId="2" borderId="4" xfId="1" applyNumberFormat="1" applyFont="1" applyFill="1" applyBorder="1" applyAlignment="1">
      <alignment horizontal="right" vertical="center"/>
    </xf>
    <xf numFmtId="0" fontId="5" fillId="4" borderId="2" xfId="0" applyFont="1" applyFill="1" applyBorder="1" applyAlignment="1">
      <alignment horizontal="center" vertical="top" wrapText="1"/>
    </xf>
    <xf numFmtId="0" fontId="6" fillId="4" borderId="2" xfId="0" applyFont="1" applyFill="1" applyBorder="1" applyAlignment="1">
      <alignment horizontal="left" vertical="top" wrapText="1"/>
    </xf>
    <xf numFmtId="0" fontId="2" fillId="0" borderId="3" xfId="0" applyFont="1" applyBorder="1" applyAlignment="1">
      <alignment horizontal="centerContinuous" vertical="center" wrapText="1"/>
    </xf>
    <xf numFmtId="0" fontId="5" fillId="0" borderId="4" xfId="0" applyFont="1" applyBorder="1" applyAlignment="1">
      <alignment horizontal="centerContinuous" vertical="center"/>
    </xf>
    <xf numFmtId="0" fontId="2" fillId="0" borderId="4" xfId="0" applyFont="1" applyBorder="1" applyAlignment="1">
      <alignment horizontal="centerContinuous" vertical="center"/>
    </xf>
    <xf numFmtId="0" fontId="6" fillId="0" borderId="0" xfId="0" applyFont="1" applyAlignment="1">
      <alignment horizontal="center" vertical="center"/>
    </xf>
    <xf numFmtId="2" fontId="3" fillId="3" borderId="2" xfId="1" applyNumberFormat="1" applyFont="1" applyFill="1" applyBorder="1" applyAlignment="1">
      <alignment vertical="top"/>
    </xf>
    <xf numFmtId="0" fontId="7" fillId="2" borderId="0" xfId="0" applyFont="1" applyFill="1" applyAlignment="1">
      <alignment horizontal="centerContinuous" vertical="top" wrapText="1"/>
    </xf>
    <xf numFmtId="0" fontId="10" fillId="2" borderId="0" xfId="0" applyFont="1" applyFill="1" applyAlignment="1">
      <alignment horizontal="center" vertical="center" wrapText="1"/>
    </xf>
    <xf numFmtId="0" fontId="12" fillId="0" borderId="0" xfId="0" applyFont="1" applyAlignment="1">
      <alignment vertical="top"/>
    </xf>
    <xf numFmtId="0" fontId="14" fillId="0" borderId="1"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vertical="top"/>
    </xf>
    <xf numFmtId="43" fontId="12" fillId="0" borderId="1" xfId="1" applyFont="1" applyFill="1" applyBorder="1" applyAlignment="1">
      <alignment vertical="top"/>
    </xf>
    <xf numFmtId="0" fontId="13" fillId="0" borderId="1" xfId="0" applyFont="1" applyBorder="1" applyAlignment="1">
      <alignment vertical="center" wrapText="1"/>
    </xf>
    <xf numFmtId="0" fontId="15" fillId="0" borderId="6" xfId="0" applyFont="1" applyBorder="1" applyAlignment="1">
      <alignment horizontal="left" vertical="center"/>
    </xf>
    <xf numFmtId="0" fontId="13" fillId="3" borderId="5" xfId="0" applyFont="1" applyFill="1" applyBorder="1" applyAlignment="1">
      <alignment horizontal="right" vertical="center" wrapText="1"/>
    </xf>
    <xf numFmtId="0" fontId="13" fillId="3" borderId="0" xfId="0" applyFont="1" applyFill="1" applyAlignment="1">
      <alignment horizontal="right" vertical="center"/>
    </xf>
    <xf numFmtId="0" fontId="12" fillId="3" borderId="0" xfId="0" applyFont="1" applyFill="1" applyAlignment="1">
      <alignment vertical="top"/>
    </xf>
    <xf numFmtId="0" fontId="13" fillId="3" borderId="0" xfId="0" applyFont="1" applyFill="1" applyAlignment="1">
      <alignment horizontal="right" vertical="center" wrapText="1"/>
    </xf>
    <xf numFmtId="0" fontId="13" fillId="3" borderId="0" xfId="0" applyFont="1" applyFill="1" applyAlignment="1">
      <alignment vertical="center" wrapText="1"/>
    </xf>
    <xf numFmtId="0" fontId="12" fillId="3" borderId="5" xfId="0" applyFont="1" applyFill="1" applyBorder="1" applyAlignment="1">
      <alignment horizontal="right" vertical="top"/>
    </xf>
    <xf numFmtId="0" fontId="15" fillId="3" borderId="5" xfId="0" applyFont="1" applyFill="1" applyBorder="1" applyAlignment="1">
      <alignment horizontal="left" vertical="center"/>
    </xf>
    <xf numFmtId="0" fontId="17" fillId="3" borderId="0" xfId="0" applyFont="1" applyFill="1" applyAlignment="1">
      <alignment horizontal="right" vertical="center"/>
    </xf>
    <xf numFmtId="0" fontId="21" fillId="2" borderId="4" xfId="0" applyFont="1" applyFill="1" applyBorder="1" applyAlignment="1">
      <alignment horizontal="left" vertical="top" wrapText="1"/>
    </xf>
    <xf numFmtId="0" fontId="5" fillId="2" borderId="0" xfId="0" applyFont="1" applyFill="1" applyAlignment="1">
      <alignment horizontal="centerContinuous" vertical="top" wrapText="1"/>
    </xf>
    <xf numFmtId="0" fontId="17" fillId="3" borderId="0" xfId="0" applyFont="1" applyFill="1" applyAlignment="1">
      <alignment vertical="center" wrapText="1"/>
    </xf>
    <xf numFmtId="0" fontId="16" fillId="0" borderId="1" xfId="0" applyFont="1" applyBorder="1" applyAlignment="1">
      <alignment horizontal="left" vertical="top" wrapText="1"/>
    </xf>
    <xf numFmtId="0" fontId="6" fillId="0" borderId="0" xfId="0" applyFont="1" applyAlignment="1">
      <alignment horizontal="left" vertical="top" wrapText="1"/>
    </xf>
    <xf numFmtId="0" fontId="7" fillId="2" borderId="3" xfId="0" applyFont="1" applyFill="1" applyBorder="1" applyAlignment="1">
      <alignment horizontal="center" vertical="top" wrapText="1"/>
    </xf>
    <xf numFmtId="2" fontId="7" fillId="2" borderId="2" xfId="1" applyNumberFormat="1" applyFont="1" applyFill="1" applyBorder="1" applyAlignment="1">
      <alignment vertical="center"/>
    </xf>
    <xf numFmtId="164" fontId="3" fillId="3" borderId="3" xfId="1" applyNumberFormat="1" applyFont="1" applyFill="1" applyBorder="1" applyAlignment="1">
      <alignment vertical="top"/>
    </xf>
    <xf numFmtId="0" fontId="6" fillId="4" borderId="2" xfId="0" applyFont="1" applyFill="1" applyBorder="1" applyAlignment="1">
      <alignment horizontal="center" vertical="top" wrapText="1"/>
    </xf>
    <xf numFmtId="0" fontId="2" fillId="0" borderId="4" xfId="0" applyFont="1" applyBorder="1" applyAlignment="1">
      <alignment horizontal="centerContinuous" vertical="center" wrapText="1"/>
    </xf>
    <xf numFmtId="0" fontId="4" fillId="2" borderId="4" xfId="0" applyFont="1" applyFill="1" applyBorder="1" applyAlignment="1">
      <alignment horizontal="center" vertical="center"/>
    </xf>
    <xf numFmtId="0" fontId="7" fillId="2" borderId="0" xfId="0" applyFont="1" applyFill="1" applyAlignment="1">
      <alignment horizontal="centerContinuous" vertical="center" wrapText="1"/>
    </xf>
    <xf numFmtId="0" fontId="12" fillId="3" borderId="0" xfId="0" applyFont="1" applyFill="1" applyAlignment="1">
      <alignment horizontal="right" vertical="top"/>
    </xf>
    <xf numFmtId="0" fontId="15" fillId="3" borderId="0" xfId="0" applyFont="1" applyFill="1" applyAlignment="1">
      <alignment horizontal="left" vertical="center"/>
    </xf>
    <xf numFmtId="0" fontId="15" fillId="0" borderId="1" xfId="0" applyFont="1" applyBorder="1" applyAlignment="1">
      <alignment horizontal="left" vertical="center"/>
    </xf>
    <xf numFmtId="0" fontId="12" fillId="3" borderId="3" xfId="0" applyFont="1" applyFill="1" applyBorder="1" applyAlignment="1">
      <alignment horizontal="center" vertical="top"/>
    </xf>
    <xf numFmtId="0" fontId="12" fillId="3" borderId="8" xfId="0" applyFont="1" applyFill="1" applyBorder="1" applyAlignment="1">
      <alignment horizontal="center" vertical="top"/>
    </xf>
    <xf numFmtId="0" fontId="12" fillId="0" borderId="3" xfId="0" applyFont="1" applyBorder="1" applyAlignment="1">
      <alignment horizontal="center" vertical="top"/>
    </xf>
    <xf numFmtId="0" fontId="12" fillId="0" borderId="8" xfId="0" applyFont="1" applyBorder="1" applyAlignment="1">
      <alignment horizontal="center" vertical="top"/>
    </xf>
    <xf numFmtId="0" fontId="13" fillId="3" borderId="5" xfId="0" applyFont="1" applyFill="1" applyBorder="1" applyAlignment="1">
      <alignment horizontal="right" vertical="center"/>
    </xf>
    <xf numFmtId="0" fontId="13" fillId="3" borderId="0" xfId="0" applyFont="1" applyFill="1" applyAlignment="1">
      <alignment horizontal="right" vertical="center"/>
    </xf>
    <xf numFmtId="0" fontId="24" fillId="3" borderId="5" xfId="0" applyFont="1" applyFill="1" applyBorder="1" applyAlignment="1">
      <alignment horizontal="right" vertical="center" wrapText="1"/>
    </xf>
    <xf numFmtId="0" fontId="24" fillId="3" borderId="0" xfId="0" applyFont="1" applyFill="1" applyAlignment="1">
      <alignment horizontal="right" vertical="center" wrapText="1"/>
    </xf>
    <xf numFmtId="0" fontId="13" fillId="3" borderId="0" xfId="0" applyFont="1" applyFill="1" applyAlignment="1">
      <alignment horizontal="right" vertical="center" wrapText="1"/>
    </xf>
    <xf numFmtId="0" fontId="13" fillId="3" borderId="5" xfId="0" applyFont="1" applyFill="1" applyBorder="1" applyAlignment="1">
      <alignment horizontal="right" vertical="center" wrapText="1"/>
    </xf>
    <xf numFmtId="0" fontId="17" fillId="3" borderId="5" xfId="0" applyFont="1" applyFill="1" applyBorder="1" applyAlignment="1">
      <alignment horizontal="right" vertical="center" wrapText="1"/>
    </xf>
    <xf numFmtId="0" fontId="17" fillId="3" borderId="0" xfId="0" applyFont="1" applyFill="1" applyAlignment="1">
      <alignment horizontal="right" vertical="center" wrapText="1"/>
    </xf>
    <xf numFmtId="0" fontId="14" fillId="0" borderId="2" xfId="0" applyFont="1" applyBorder="1" applyAlignment="1">
      <alignment horizontal="left" vertical="top" wrapText="1"/>
    </xf>
    <xf numFmtId="0" fontId="7" fillId="2" borderId="7" xfId="0" applyFont="1" applyFill="1" applyBorder="1" applyAlignment="1">
      <alignment horizontal="right" vertical="top"/>
    </xf>
    <xf numFmtId="0" fontId="7" fillId="2" borderId="0" xfId="0" applyFont="1" applyFill="1" applyAlignment="1">
      <alignment horizontal="right" vertical="top"/>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cellXfs>
  <cellStyles count="3">
    <cellStyle name="Normal 6" xfId="2" xr:uid="{CB9585AD-E7B3-4D0C-8401-17D0C3EADFAF}"/>
    <cellStyle name="Обычный" xfId="0" builtinId="0"/>
    <cellStyle name="Финансовый" xfId="1" builtinId="3"/>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U27"/>
  <sheetViews>
    <sheetView tabSelected="1" topLeftCell="A2" zoomScale="55" zoomScaleNormal="55" zoomScaleSheetLayoutView="55" zoomScalePageLayoutView="55" workbookViewId="0">
      <selection activeCell="D3" sqref="D3"/>
    </sheetView>
  </sheetViews>
  <sheetFormatPr defaultColWidth="9.140625" defaultRowHeight="15.75"/>
  <cols>
    <col min="1" max="2" width="9.85546875" style="1" customWidth="1"/>
    <col min="3" max="4" width="84.28515625" style="46" customWidth="1"/>
    <col min="5" max="5" width="17.5703125" style="13" customWidth="1"/>
    <col min="6" max="6" width="6.7109375" style="14" customWidth="1"/>
    <col min="7" max="7" width="19.85546875" style="1" customWidth="1"/>
    <col min="8" max="8" width="33.85546875" style="1" customWidth="1"/>
    <col min="9" max="9" width="66.7109375" style="1" customWidth="1"/>
    <col min="10" max="10" width="26.85546875" style="1" customWidth="1"/>
    <col min="11" max="11" width="20.42578125" style="15" customWidth="1"/>
    <col min="12" max="13" width="26.7109375" style="15" customWidth="1"/>
    <col min="14" max="14" width="26.85546875" style="1" customWidth="1"/>
    <col min="15" max="16384" width="9.140625" style="1"/>
  </cols>
  <sheetData>
    <row r="1" spans="1:21" ht="72.75" customHeight="1">
      <c r="A1" s="20" t="s">
        <v>36</v>
      </c>
      <c r="B1" s="51"/>
      <c r="C1" s="21"/>
      <c r="D1" s="22"/>
      <c r="E1" s="22"/>
      <c r="F1" s="21"/>
      <c r="G1" s="21"/>
      <c r="H1" s="21"/>
      <c r="I1" s="21"/>
      <c r="J1" s="21"/>
      <c r="K1" s="21"/>
      <c r="L1" s="21"/>
      <c r="M1" s="21"/>
      <c r="T1" s="23"/>
      <c r="U1" s="23"/>
    </row>
    <row r="2" spans="1:21" s="3" customFormat="1" ht="135" customHeight="1">
      <c r="A2" s="2" t="s">
        <v>35</v>
      </c>
      <c r="B2" s="2" t="s">
        <v>30</v>
      </c>
      <c r="C2" s="2" t="s">
        <v>0</v>
      </c>
      <c r="D2" s="2" t="s">
        <v>1</v>
      </c>
      <c r="E2" s="2" t="s">
        <v>31</v>
      </c>
      <c r="F2" s="2" t="s">
        <v>2</v>
      </c>
      <c r="G2" s="2" t="s">
        <v>32</v>
      </c>
      <c r="H2" s="2" t="s">
        <v>3</v>
      </c>
      <c r="I2" s="2" t="s">
        <v>4</v>
      </c>
      <c r="J2" s="2" t="s">
        <v>5</v>
      </c>
      <c r="K2" s="2" t="s">
        <v>33</v>
      </c>
      <c r="L2" s="47" t="s">
        <v>6</v>
      </c>
      <c r="M2" s="2" t="s">
        <v>7</v>
      </c>
      <c r="N2" s="2" t="s">
        <v>34</v>
      </c>
    </row>
    <row r="3" spans="1:21" ht="211.5" customHeight="1">
      <c r="A3" s="18">
        <v>1</v>
      </c>
      <c r="B3" s="18">
        <v>1</v>
      </c>
      <c r="C3" s="19" t="s">
        <v>40</v>
      </c>
      <c r="D3" s="19" t="s">
        <v>41</v>
      </c>
      <c r="E3" s="19" t="s">
        <v>8</v>
      </c>
      <c r="F3" s="19" t="s">
        <v>9</v>
      </c>
      <c r="G3" s="50">
        <v>2</v>
      </c>
      <c r="H3" s="4"/>
      <c r="I3" s="4"/>
      <c r="J3" s="4"/>
      <c r="K3" s="5">
        <v>0</v>
      </c>
      <c r="L3" s="49"/>
      <c r="M3" s="24">
        <v>0</v>
      </c>
      <c r="N3" s="24">
        <f t="shared" ref="N3:N4" si="0">M3*K3</f>
        <v>0</v>
      </c>
    </row>
    <row r="4" spans="1:21" ht="223.5" customHeight="1">
      <c r="A4" s="18">
        <v>2</v>
      </c>
      <c r="B4" s="18">
        <v>2</v>
      </c>
      <c r="C4" s="19" t="s">
        <v>37</v>
      </c>
      <c r="D4" s="19" t="s">
        <v>38</v>
      </c>
      <c r="E4" s="19" t="s">
        <v>8</v>
      </c>
      <c r="F4" s="19" t="s">
        <v>9</v>
      </c>
      <c r="G4" s="50">
        <v>1</v>
      </c>
      <c r="H4" s="4"/>
      <c r="I4" s="4"/>
      <c r="J4" s="4"/>
      <c r="K4" s="5">
        <v>0</v>
      </c>
      <c r="L4" s="49"/>
      <c r="M4" s="24">
        <v>0</v>
      </c>
      <c r="N4" s="24">
        <f t="shared" si="0"/>
        <v>0</v>
      </c>
    </row>
    <row r="5" spans="1:21" s="3" customFormat="1">
      <c r="A5" s="6"/>
      <c r="B5" s="52"/>
      <c r="C5" s="42"/>
      <c r="D5" s="42"/>
      <c r="E5" s="7"/>
      <c r="F5" s="8"/>
      <c r="G5" s="16"/>
      <c r="H5" s="16"/>
      <c r="I5" s="16"/>
      <c r="J5" s="16"/>
      <c r="K5" s="16"/>
      <c r="L5" s="17"/>
      <c r="M5" s="17" t="s">
        <v>10</v>
      </c>
      <c r="N5" s="48">
        <f>SUM(N3:N4)</f>
        <v>0</v>
      </c>
    </row>
    <row r="6" spans="1:21" customFormat="1" ht="15"/>
    <row r="7" spans="1:21" ht="326.25" customHeight="1">
      <c r="A7" s="69" t="s">
        <v>39</v>
      </c>
      <c r="B7" s="69"/>
      <c r="C7" s="69"/>
      <c r="D7" s="69"/>
      <c r="E7" s="69"/>
      <c r="F7" s="69"/>
      <c r="G7" s="69"/>
      <c r="H7" s="69"/>
      <c r="I7" s="69"/>
      <c r="J7" s="69"/>
      <c r="K7" s="69"/>
      <c r="L7" s="69"/>
      <c r="M7" s="69"/>
      <c r="N7" s="69"/>
    </row>
    <row r="8" spans="1:21" ht="15" customHeight="1">
      <c r="A8" s="9"/>
      <c r="B8" s="53"/>
      <c r="C8" s="43"/>
      <c r="D8" s="43"/>
      <c r="E8" s="25"/>
      <c r="F8" s="26"/>
      <c r="G8" s="70" t="s">
        <v>11</v>
      </c>
      <c r="H8" s="71"/>
      <c r="I8" s="71"/>
      <c r="J8" s="71"/>
      <c r="K8" s="71"/>
      <c r="L8" s="71"/>
      <c r="M8" s="71"/>
      <c r="N8" s="71"/>
    </row>
    <row r="9" spans="1:21" s="36" customFormat="1" ht="42" customHeight="1">
      <c r="A9" s="66" t="s">
        <v>12</v>
      </c>
      <c r="B9" s="65"/>
      <c r="C9" s="65"/>
      <c r="D9" s="65"/>
      <c r="E9" s="65"/>
      <c r="F9" s="65"/>
      <c r="G9" s="65"/>
      <c r="H9" s="65"/>
      <c r="I9" s="65"/>
      <c r="J9" s="65"/>
      <c r="K9" s="65"/>
      <c r="L9" s="65"/>
      <c r="M9" s="72" t="s">
        <v>13</v>
      </c>
      <c r="N9" s="73"/>
    </row>
    <row r="10" spans="1:21" s="36" customFormat="1" ht="42.75" customHeight="1">
      <c r="A10" s="66" t="s">
        <v>14</v>
      </c>
      <c r="B10" s="65"/>
      <c r="C10" s="65"/>
      <c r="D10" s="65"/>
      <c r="E10" s="65"/>
      <c r="F10" s="65"/>
      <c r="G10" s="65"/>
      <c r="H10" s="65"/>
      <c r="I10" s="65"/>
      <c r="J10" s="65"/>
      <c r="K10" s="65"/>
      <c r="L10" s="65"/>
      <c r="M10" s="57"/>
      <c r="N10" s="58"/>
    </row>
    <row r="11" spans="1:21" s="36" customFormat="1" ht="45" customHeight="1">
      <c r="A11" s="67" t="s">
        <v>15</v>
      </c>
      <c r="B11" s="68"/>
      <c r="C11" s="68"/>
      <c r="D11" s="68"/>
      <c r="E11" s="68"/>
      <c r="F11" s="68"/>
      <c r="G11" s="68"/>
      <c r="H11" s="68"/>
      <c r="I11" s="68"/>
      <c r="J11" s="68"/>
      <c r="K11" s="68"/>
      <c r="L11" s="68"/>
      <c r="M11" s="57"/>
      <c r="N11" s="58"/>
    </row>
    <row r="12" spans="1:21" s="36" customFormat="1" ht="41.25" customHeight="1">
      <c r="A12" s="66" t="s">
        <v>16</v>
      </c>
      <c r="B12" s="65"/>
      <c r="C12" s="65"/>
      <c r="D12" s="65"/>
      <c r="E12" s="65"/>
      <c r="F12" s="65"/>
      <c r="G12" s="65"/>
      <c r="H12" s="65"/>
      <c r="I12" s="65"/>
      <c r="J12" s="65"/>
      <c r="K12" s="65"/>
      <c r="L12" s="65"/>
      <c r="M12" s="74" t="s">
        <v>17</v>
      </c>
      <c r="N12" s="75"/>
    </row>
    <row r="13" spans="1:21" s="36" customFormat="1" ht="42" customHeight="1">
      <c r="A13" s="63" t="s">
        <v>18</v>
      </c>
      <c r="B13" s="64"/>
      <c r="C13" s="65"/>
      <c r="D13" s="65"/>
      <c r="E13" s="65"/>
      <c r="F13" s="65"/>
      <c r="G13" s="65"/>
      <c r="H13" s="65"/>
      <c r="I13" s="65"/>
      <c r="J13" s="65"/>
      <c r="K13" s="65"/>
      <c r="L13" s="65"/>
      <c r="M13" s="57"/>
      <c r="N13" s="58"/>
    </row>
    <row r="14" spans="1:21" s="36" customFormat="1" ht="34.5" customHeight="1">
      <c r="A14" s="34"/>
      <c r="B14" s="37"/>
      <c r="C14" s="41"/>
      <c r="D14" s="41"/>
      <c r="E14" s="35"/>
      <c r="F14" s="35"/>
      <c r="G14" s="35"/>
      <c r="H14" s="35"/>
      <c r="I14" s="35"/>
      <c r="J14" s="65" t="s">
        <v>19</v>
      </c>
      <c r="K14" s="65"/>
      <c r="L14" s="65"/>
      <c r="M14" s="57"/>
      <c r="N14" s="58"/>
    </row>
    <row r="15" spans="1:21" s="36" customFormat="1" ht="42.75" customHeight="1">
      <c r="A15" s="66"/>
      <c r="B15" s="65"/>
      <c r="C15" s="65"/>
      <c r="D15" s="65"/>
      <c r="E15" s="65"/>
      <c r="F15" s="65"/>
      <c r="G15" s="65"/>
      <c r="H15" s="65"/>
      <c r="I15" s="65"/>
      <c r="J15" s="65"/>
      <c r="K15" s="65"/>
      <c r="L15" s="65"/>
      <c r="M15" s="57"/>
      <c r="N15" s="58"/>
    </row>
    <row r="16" spans="1:21" s="36" customFormat="1" ht="42.75" customHeight="1">
      <c r="A16" s="66" t="s">
        <v>20</v>
      </c>
      <c r="B16" s="65"/>
      <c r="C16" s="65"/>
      <c r="D16" s="65"/>
      <c r="E16" s="65"/>
      <c r="F16" s="65"/>
      <c r="G16" s="65"/>
      <c r="H16" s="65"/>
      <c r="I16" s="65"/>
      <c r="J16" s="65"/>
      <c r="K16" s="65"/>
      <c r="L16" s="65"/>
      <c r="M16" s="57"/>
      <c r="N16" s="58"/>
    </row>
    <row r="17" spans="1:15" s="36" customFormat="1" ht="34.5" customHeight="1">
      <c r="A17" s="61" t="s">
        <v>21</v>
      </c>
      <c r="B17" s="62"/>
      <c r="C17" s="62"/>
      <c r="D17" s="62"/>
      <c r="E17" s="62"/>
      <c r="F17" s="62"/>
      <c r="G17" s="62"/>
      <c r="H17" s="62"/>
      <c r="I17" s="62"/>
      <c r="J17" s="62"/>
      <c r="K17" s="62"/>
      <c r="L17" s="62"/>
      <c r="M17" s="57"/>
      <c r="N17" s="58"/>
    </row>
    <row r="18" spans="1:15" s="36" customFormat="1" ht="42.75" customHeight="1">
      <c r="A18" s="66" t="s">
        <v>22</v>
      </c>
      <c r="B18" s="65"/>
      <c r="C18" s="65"/>
      <c r="D18" s="65"/>
      <c r="E18" s="65"/>
      <c r="F18" s="65"/>
      <c r="G18" s="65"/>
      <c r="H18" s="65"/>
      <c r="I18" s="65"/>
      <c r="J18" s="65"/>
      <c r="K18" s="65"/>
      <c r="L18" s="65"/>
      <c r="M18" s="57"/>
      <c r="N18" s="58"/>
      <c r="O18" s="38"/>
    </row>
    <row r="19" spans="1:15" s="36" customFormat="1" ht="39.75" customHeight="1">
      <c r="A19" s="66" t="s">
        <v>23</v>
      </c>
      <c r="B19" s="65"/>
      <c r="C19" s="65"/>
      <c r="D19" s="65"/>
      <c r="E19" s="65"/>
      <c r="F19" s="65"/>
      <c r="G19" s="65"/>
      <c r="H19" s="65"/>
      <c r="I19" s="65"/>
      <c r="J19" s="65"/>
      <c r="K19" s="65"/>
      <c r="L19" s="65"/>
      <c r="M19" s="57"/>
      <c r="N19" s="58"/>
    </row>
    <row r="20" spans="1:15" s="36" customFormat="1" ht="34.5" customHeight="1">
      <c r="A20" s="61" t="s">
        <v>24</v>
      </c>
      <c r="B20" s="62"/>
      <c r="C20" s="62"/>
      <c r="D20" s="62"/>
      <c r="E20" s="62"/>
      <c r="F20" s="62"/>
      <c r="G20" s="62"/>
      <c r="H20" s="62"/>
      <c r="I20" s="62"/>
      <c r="J20" s="62"/>
      <c r="K20" s="62"/>
      <c r="L20" s="62"/>
      <c r="M20" s="57"/>
      <c r="N20" s="58"/>
    </row>
    <row r="21" spans="1:15" s="36" customFormat="1" ht="37.5" customHeight="1">
      <c r="A21" s="39"/>
      <c r="B21" s="54"/>
      <c r="C21" s="65" t="s">
        <v>25</v>
      </c>
      <c r="D21" s="65"/>
      <c r="E21" s="65"/>
      <c r="F21" s="65"/>
      <c r="G21" s="65"/>
      <c r="H21" s="65"/>
      <c r="I21" s="65"/>
      <c r="J21" s="65"/>
      <c r="K21" s="65"/>
      <c r="L21" s="65"/>
      <c r="M21" s="57"/>
      <c r="N21" s="58"/>
    </row>
    <row r="22" spans="1:15" s="36" customFormat="1" ht="34.5" customHeight="1">
      <c r="A22" s="61" t="s">
        <v>26</v>
      </c>
      <c r="B22" s="62"/>
      <c r="C22" s="62"/>
      <c r="D22" s="62"/>
      <c r="E22" s="62"/>
      <c r="F22" s="62"/>
      <c r="G22" s="62"/>
      <c r="H22" s="62"/>
      <c r="I22" s="62"/>
      <c r="J22" s="62"/>
      <c r="K22" s="62"/>
      <c r="L22" s="62"/>
      <c r="M22" s="57"/>
      <c r="N22" s="58"/>
    </row>
    <row r="23" spans="1:15" s="36" customFormat="1" ht="21" customHeight="1">
      <c r="A23" s="40" t="s">
        <v>27</v>
      </c>
      <c r="B23" s="55"/>
      <c r="C23" s="44"/>
      <c r="D23" s="44"/>
      <c r="E23" s="38"/>
      <c r="F23" s="38"/>
      <c r="H23" s="38"/>
      <c r="I23" s="38"/>
      <c r="J23" s="38"/>
      <c r="K23" s="37"/>
      <c r="L23" s="35" t="s">
        <v>28</v>
      </c>
      <c r="M23" s="57"/>
      <c r="N23" s="58"/>
    </row>
    <row r="24" spans="1:15" s="27" customFormat="1" ht="21">
      <c r="A24" s="33" t="s">
        <v>29</v>
      </c>
      <c r="B24" s="56"/>
      <c r="C24" s="45"/>
      <c r="D24" s="45"/>
      <c r="E24" s="28"/>
      <c r="F24" s="29"/>
      <c r="G24" s="30"/>
      <c r="H24" s="30"/>
      <c r="I24" s="30"/>
      <c r="J24" s="30"/>
      <c r="K24" s="31"/>
      <c r="L24" s="32"/>
      <c r="M24" s="59"/>
      <c r="N24" s="60"/>
    </row>
    <row r="25" spans="1:15">
      <c r="E25" s="10"/>
      <c r="F25" s="11"/>
      <c r="K25" s="12"/>
      <c r="L25" s="12"/>
      <c r="M25" s="12"/>
    </row>
    <row r="26" spans="1:15">
      <c r="E26" s="10"/>
      <c r="F26" s="11"/>
      <c r="K26" s="12"/>
      <c r="L26" s="12"/>
      <c r="M26" s="12"/>
    </row>
    <row r="27" spans="1:15">
      <c r="E27" s="10"/>
      <c r="F27" s="11"/>
      <c r="K27" s="12"/>
      <c r="L27" s="12"/>
      <c r="M27" s="12"/>
    </row>
  </sheetData>
  <protectedRanges>
    <protectedRange sqref="M9 M12 N10:N11 N13:N23 G3:M4" name="Диапазон2"/>
  </protectedRanges>
  <autoFilter ref="A2:N5" xr:uid="{3FC0215E-D402-4A17-84DB-3EBE5390A185}"/>
  <mergeCells count="32">
    <mergeCell ref="M12:N12"/>
    <mergeCell ref="M13:N13"/>
    <mergeCell ref="M14:N14"/>
    <mergeCell ref="M15:N15"/>
    <mergeCell ref="M16:N16"/>
    <mergeCell ref="A7:N7"/>
    <mergeCell ref="G8:N8"/>
    <mergeCell ref="M9:N9"/>
    <mergeCell ref="M10:N10"/>
    <mergeCell ref="M11:N11"/>
    <mergeCell ref="A22:L22"/>
    <mergeCell ref="A13:L13"/>
    <mergeCell ref="A9:L9"/>
    <mergeCell ref="A10:L10"/>
    <mergeCell ref="A11:L11"/>
    <mergeCell ref="A12:L12"/>
    <mergeCell ref="A15:L15"/>
    <mergeCell ref="A16:L16"/>
    <mergeCell ref="A17:L17"/>
    <mergeCell ref="A18:L18"/>
    <mergeCell ref="A19:L19"/>
    <mergeCell ref="C21:L21"/>
    <mergeCell ref="A20:L20"/>
    <mergeCell ref="J14:L14"/>
    <mergeCell ref="M22:N22"/>
    <mergeCell ref="M23:N23"/>
    <mergeCell ref="M24:N24"/>
    <mergeCell ref="M17:N17"/>
    <mergeCell ref="M18:N18"/>
    <mergeCell ref="M19:N19"/>
    <mergeCell ref="M20:N20"/>
    <mergeCell ref="M21:N21"/>
  </mergeCells>
  <phoneticPr fontId="11" type="noConversion"/>
  <pageMargins left="0.25" right="0.25" top="0.75" bottom="0.75" header="0.3" footer="0.3"/>
  <pageSetup paperSize="9" scale="46" fitToHeight="0" orientation="landscape" r:id="rId1"/>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92517-EC32-47CF-95A0-0FBE2D46F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schemas.microsoft.com/office/infopath/2007/PartnerControls"/>
    <ds:schemaRef ds:uri="http://purl.org/dc/elements/1.1/"/>
    <ds:schemaRef ds:uri="http://www.w3.org/XML/1998/namespace"/>
    <ds:schemaRef ds:uri="http://purl.org/dc/terms/"/>
    <ds:schemaRef ds:uri="http://schemas.microsoft.com/office/2006/documentManagement/types"/>
    <ds:schemaRef ds:uri="http://purl.org/dc/dcmitype/"/>
    <ds:schemaRef ds:uri="c7a56a3d-16e2-4b65-9c40-9ed138b763d7"/>
    <ds:schemaRef ds:uri="8d7096d6-fc66-4344-9e3f-2445529a09f6"/>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ToR</vt:lpstr>
      <vt:lpstr>ToR!Область_печати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2026-03-11T10:00:33Z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