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unitedcerebralpal.sharepoint.com/sites/MWHIntranet/mfhprograms/Shared Documents/Active Projects/Ukraine/Operations/Rehab4U/Procurement/Procurement packets/2026/Objective 2/ReHAB4U_2026_Accommodation for Training in Kyiv_2.3.1_099/2. RFQ/"/>
    </mc:Choice>
  </mc:AlternateContent>
  <xr:revisionPtr revIDLastSave="23" documentId="11_036765EB4645A0072F27260559B9685A585A23B0" xr6:coauthVersionLast="47" xr6:coauthVersionMax="47" xr10:uidLastSave="{339B1E31-2E6D-4DE4-B437-50846B7478CC}"/>
  <bookViews>
    <workbookView xWindow="-98" yWindow="-98" windowWidth="21795" windowHeight="12975" xr2:uid="{00000000-000D-0000-FFFF-FFFF00000000}"/>
  </bookViews>
  <sheets>
    <sheet name="3.1 RFQ Annex 1" sheetId="4" r:id="rId1"/>
    <sheet name="Аркуш1" sheetId="1" r:id="rId2"/>
  </sheets>
  <definedNames>
    <definedName name="_xlnm.Print_Area" localSheetId="0">'3.1 RFQ Annex 1'!$A$1:$G$37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4" l="1"/>
  <c r="F15" i="4"/>
  <c r="F16" i="4"/>
  <c r="F17" i="4"/>
  <c r="F18" i="4"/>
  <c r="F19" i="4"/>
  <c r="F20" i="4"/>
  <c r="F21" i="4" l="1"/>
</calcChain>
</file>

<file path=xl/sharedStrings.xml><?xml version="1.0" encoding="utf-8"?>
<sst xmlns="http://schemas.openxmlformats.org/spreadsheetml/2006/main" count="77" uniqueCount="67">
  <si>
    <t>REQUEST FOR QUOTATION/ЗАПИТ ПРО ВАРТІСТЬ ТА НАЯВНІ ТОВАРИ</t>
  </si>
  <si>
    <r>
      <rPr>
        <sz val="9"/>
        <color rgb="FF000000"/>
        <rFont val="Arial Black"/>
        <family val="2"/>
      </rPr>
      <t xml:space="preserve">Procurement # (e.g. SRSHS-AT-cabinet-001):
</t>
    </r>
    <r>
      <rPr>
        <i/>
        <sz val="9"/>
        <color rgb="FF000000"/>
        <rFont val="Arial"/>
        <family val="2"/>
      </rPr>
      <t>should match the # in procurement tracker</t>
    </r>
  </si>
  <si>
    <t>ReHAB4U_2026_Accommodation for Training in Kyiv_099</t>
  </si>
  <si>
    <t>RFQ #</t>
  </si>
  <si>
    <t>Date RFQ sent out/ Дата надсилання Запиту</t>
  </si>
  <si>
    <t xml:space="preserve">Response deadline/Кінцевий термін подання </t>
  </si>
  <si>
    <t>Vendor Name/ Постачальник</t>
  </si>
  <si>
    <t>Purchase Description\ Перелік необхіних товарів</t>
  </si>
  <si>
    <t>For vendor to fill in / Інформація для заповнення постачальником</t>
  </si>
  <si>
    <t>Line Item/</t>
  </si>
  <si>
    <t>Item Description/English</t>
  </si>
  <si>
    <t>Опис /  українською</t>
  </si>
  <si>
    <t>Quantity requested / Необхідна кількість</t>
  </si>
  <si>
    <t>Please note divergences with the technical requirements outlined under Item Description</t>
  </si>
  <si>
    <t>Necessary information required/ Link to a web page for an item with photos of it and detailed characteristics</t>
  </si>
  <si>
    <t>№ п/п</t>
  </si>
  <si>
    <t>Будь ласка, зазначте розбіжності з технічними вимогами викладеними в описі товару</t>
  </si>
  <si>
    <t>Обовязкова додаткова інформація: посилання на веб-сторінку на засіб з фотографіями та детальними характеристиками</t>
  </si>
  <si>
    <r>
      <rPr>
        <b/>
        <sz val="9"/>
        <color rgb="FF000000"/>
        <rFont val="Arial"/>
        <family val="2"/>
        <charset val="204"/>
      </rPr>
      <t>Hotel accommodation with the breakfast for the participans of the trainings:
•	PHC Role in Rehabilitation (group 1) on March 16-18, 2026 - 67 nights for 22 participans;                                        •	First Contact Rehabilitation on March 23-25, 2026 - 84 night for 24 participans,                                                                                     •	PHC Role in Rehabilitation (group 2) on March 30-April 1, 2026 - 65,5 nights for 22 participans</t>
    </r>
    <r>
      <rPr>
        <sz val="9"/>
        <color rgb="FF000000"/>
        <rFont val="Arial"/>
        <family val="2"/>
      </rPr>
      <t xml:space="preserve">
Hotel in the city of Kyiv  with a conference room for 30 persons. 
Breakfast is included in the price. 
Standard (Classic) or superior standard rooms for single occupancy.
A shelter in the hotel is required.
Parking at the hotel (if available).
</t>
    </r>
  </si>
  <si>
    <r>
      <rPr>
        <b/>
        <sz val="9"/>
        <color rgb="FF000000"/>
        <rFont val="Arial"/>
        <family val="2"/>
        <charset val="204"/>
      </rPr>
      <t>Проживання в готелі зі сніданком для учасників тренінгів:
• Роль первинної медичної допомоги в реабілітації (група 1) 16-18 березня 2026 року - 67 ночей для 22 учасників;        • Реабілітація першого контакту 23-25 ​​березня 2026 року - 84 ночі для 24 учасників,                                                                  • Роль первинної медичної допомоги в реабілітації (група 2) 30 березня - 1 квітня 2026 року - 65,5 ночей для 22 учасників</t>
    </r>
    <r>
      <rPr>
        <sz val="9"/>
        <color rgb="FF000000"/>
        <rFont val="Arial"/>
        <family val="2"/>
        <charset val="204"/>
      </rPr>
      <t xml:space="preserve">
Готель у місті Київ з конференц-залом на 30 осіб.
Сніданок включено у вартість.
Стандартні (класичні) або покращені стандартні номери для одномісного розміщення.
Наявність укриття у готелі.
Парковка біля готелю (за наявності).</t>
    </r>
  </si>
  <si>
    <t>Payments Terms/
Умови оплати (передплата %, постоплата)</t>
  </si>
  <si>
    <t>The supplier authorized person will sign this offer below on behalf of the supplier and acknowledge that all information is accurate and reliable. The prices are valid till_________________________</t>
  </si>
  <si>
    <t>Уповноважена особа постачальника підпише цю пропозицію від імені постачальника та підтвердить, що вся інформація є точною та достовірною. Ціни дійсні до ____________________</t>
  </si>
  <si>
    <t>NAME, TITLE, DATE / Ім'я, Посада, Дата
VENDOR NAME / ПОСТАЧАЛЬНИК</t>
  </si>
  <si>
    <r>
      <rPr>
        <b/>
        <sz val="9"/>
        <color rgb="FF000000"/>
        <rFont val="Arial"/>
        <family val="2"/>
        <charset val="204"/>
      </rPr>
      <t xml:space="preserve">Conference Room Rental for 29-30 persons
Duration: 3 days (March 16, 2026; March 23, 2026; March 30, 2026). </t>
    </r>
    <r>
      <rPr>
        <sz val="9"/>
        <color rgb="FF000000"/>
        <rFont val="Arial"/>
        <family val="2"/>
        <charset val="204"/>
      </rPr>
      <t xml:space="preserve">Sitting arrangement: Cabaret, 6 round tables with 5 chairs each. 
Plus one rectangular table and two chairs - for laptop and speaker.
Required equipment: Large screen or projector for presentations, Microphones - 3 pcs, TV/screen for the experts/ TV, Clicker, Flip chart - 5 pcs, Flip chart paper - 5 pcs, Flip chart markers (4 markers per set), Registration table - 1 pcs
</t>
    </r>
  </si>
  <si>
    <r>
      <rPr>
        <b/>
        <sz val="9"/>
        <color rgb="FF000000"/>
        <rFont val="Arial"/>
        <family val="2"/>
        <charset val="204"/>
      </rPr>
      <t xml:space="preserve">Оренда конференц-залу на 29-30 осіб
Тривалість: 3 дні (16 березня 2026 р.; 23 березня 2026 р.; 30 березня 2026 р.). </t>
    </r>
    <r>
      <rPr>
        <sz val="9"/>
        <color rgb="FF000000"/>
        <rFont val="Arial"/>
        <family val="2"/>
        <charset val="204"/>
      </rPr>
      <t>Розташування місць: Кабаре, 6 круглих столів з 5 стільцями кожен.
Плюс один прямокутний стіл та два стільці – для ноутбука та колонки.
Необхідне обладнання: Великий екран або проектор для презентацій, Мікрофони - 3 шт., Телевізор/екран для експертів/телевізор, Клікер, Фліпчарт - 5 шт., Папір для фліпчарту - 5 шт., Маркери для фліпчарту (4 маркери в комплекті), Стіл для реєстрації - 1 шт.</t>
    </r>
  </si>
  <si>
    <t>Coffee-break, welcoming, per person: 3 days (March 16, 2026; March 23, 2026; March 30, 2026)
Natural coffee/tea, 2 type of sweets, 2 type of snacks or sandwich, fruits, water, juice</t>
  </si>
  <si>
    <t>Кава-брейк, вітальна, на особу: 3 дні (16 березня 2026 р.; 23 березня 2026 р.; 30 березня 2026 р.)
Натуральна кава/чай, 2 види солодощів, 2 види снеків або сендвіч, фрукти, вода, сік.</t>
  </si>
  <si>
    <t>Coffee-break, economy, per person: 3 days (March 16, 2026; March 23, 2026; March 30, 2026)
Natural coffee/tea, 1 type of sweets, 1 type of snack or mini sandwich, water</t>
  </si>
  <si>
    <t>Кава-брейк, економ, на особу: 3 дні (16 березня 2026 р.; 23 березня 2026 р.; 30 березня 2026 р.)
Натуральна кава/чай, 1 вид солодощів, 1 вид снеку або мінісендвіч, вода.</t>
  </si>
  <si>
    <t>Buffet Lunch, per person: 3 days (March 16, 2026; March 23, 2026; March 30, 2026)
2 types of cold snacks, 2 types of hot snacks, 2 types of salads, 2 first courses, 2 second courses, 2 types of side dishes, water/juice, 2 desserts, natural tea/coffee</t>
  </si>
  <si>
    <t>Обід «шведський стіл», на особу: 3 дні (16 березня 2026 р.; 23 березня 2026 р.; 30 березня 2026 р.)
2 види холодних закусок, 2 види гарячих закусок, 2 види салатів, 2 перші страви, 2 другі страви, 2 види гарнірів, вода/сік, 2 десерти, натуральна кава/чай.</t>
  </si>
  <si>
    <t>Buffet Dinner, per person: 6 days (March 16-17, 2026; March 23-24, 2026; March 30-31, 2026)
2 types of cold snacks, 2 types of hot snacks, 2 types of salads, 2 second courses, 2 types of side dishes, water/juice, 2 desserts, natural tea/coffee</t>
  </si>
  <si>
    <t>Вечеря «шведський стіл», на особу: 6 днів (16–17 березня 2026 р.; 23–24 березня 2026 р.; 30–31 березня 2026 р.)
2 види холодних закусок, 2 види гарячих закусок, 2 види салатів, 2 другі страви, 2 види гарнірів, вода/сік, 2 десерти, натуральна кава/чай.</t>
  </si>
  <si>
    <t>Non-carbonated / carbonated water 0,5l (*in plastic): 3 days (March 16, 2026; March 23, 2026; March 30, 2026)</t>
  </si>
  <si>
    <t>Вода негазована / газована 0,5 л (*у пластику): 3 дні (16 березня 2026 р.; 23 березня 2026 р.; 30 березня 2026 р.)</t>
  </si>
  <si>
    <t>identify/ вказати</t>
  </si>
  <si>
    <r>
      <t xml:space="preserve">Умови скасування / зміни бронювання 
</t>
    </r>
    <r>
      <rPr>
        <sz val="9"/>
        <color rgb="FF000000"/>
        <rFont val="Arial"/>
        <family val="2"/>
        <charset val="204"/>
      </rPr>
      <t>-	Відсутність штрафів при скасуванні або зміні бронювання щонайменше за 3 календарні дні до події
 -	неможливість безкоштовного скасування або зміни бронювання щонайменше за 3 дні до події</t>
    </r>
  </si>
  <si>
    <r>
      <t>Cancellation / Booking Modification Terms
-</t>
    </r>
    <r>
      <rPr>
        <sz val="9"/>
        <color rgb="FF000000"/>
        <rFont val="Arial"/>
        <family val="2"/>
        <charset val="204"/>
      </rPr>
      <t>No penalties for cancellation or modification at least 3 calendar days prior to the event
-No possibility of free cancellation or modification at least 3 days prior to the event</t>
    </r>
  </si>
  <si>
    <t>Так/ні 
Yes/No</t>
  </si>
  <si>
    <t>Пізнє виселення до 23.00 рахувати, як 100% вартості номера.</t>
  </si>
  <si>
    <t>Late check-out until 23:00 is considered 100% of the room rate.</t>
  </si>
  <si>
    <t>Пізнє виселення до 18.00 рахувати, як 50% вартості номера.</t>
  </si>
  <si>
    <t>Late check-out until 6:00 PM is considered 50% of the room rate.</t>
  </si>
  <si>
    <t>Раннє поселення, включно із сніданком, рахувати, як 50% вартості номера.</t>
  </si>
  <si>
    <t>Early check-in, including breakfast, is considered 50% of the room rate.</t>
  </si>
  <si>
    <t>Виділений координатор заходу з боку готелю</t>
  </si>
  <si>
    <t>Designated hotel-side event coordinator</t>
  </si>
  <si>
    <t xml:space="preserve">Можливість оплати послуг у безготівковій формі без ПДВ  </t>
  </si>
  <si>
    <t xml:space="preserve">Possibility to pay for services in non-cash form without VAT </t>
  </si>
  <si>
    <r>
      <rPr>
        <b/>
        <sz val="9"/>
        <color rgb="FF000000"/>
        <rFont val="Arial"/>
        <family val="2"/>
        <charset val="204"/>
      </rPr>
      <t>ХАРЧУВАННЯ</t>
    </r>
    <r>
      <rPr>
        <sz val="9"/>
        <color rgb="FF000000"/>
        <rFont val="Arial"/>
        <family val="2"/>
        <charset val="204"/>
      </rPr>
      <t xml:space="preserve">
</t>
    </r>
    <r>
      <rPr>
        <b/>
        <sz val="9"/>
        <color rgb="FF000000"/>
        <rFont val="Arial"/>
        <family val="2"/>
        <charset val="204"/>
      </rPr>
      <t xml:space="preserve">Можливість отримання повноцінного разового харчування у ресторані на території готелю, </t>
    </r>
    <r>
      <rPr>
        <b/>
        <i/>
        <sz val="9"/>
        <color rgb="FF000000"/>
        <rFont val="Arial"/>
        <family val="2"/>
        <charset val="204"/>
      </rPr>
      <t>*</t>
    </r>
    <r>
      <rPr>
        <i/>
        <sz val="9"/>
        <color rgb="FF000000"/>
        <rFont val="Arial"/>
        <family val="2"/>
        <charset val="204"/>
      </rPr>
      <t>сніданки у форматі шведського столу</t>
    </r>
    <r>
      <rPr>
        <sz val="9"/>
        <color rgb="FF000000"/>
        <rFont val="Arial"/>
        <family val="2"/>
        <charset val="204"/>
      </rPr>
      <t xml:space="preserve">
Можливість проведення кава-перерв поблизу конференц-залів 
</t>
    </r>
    <r>
      <rPr>
        <i/>
        <sz val="9"/>
        <color rgb="FF000000"/>
        <rFont val="Arial"/>
        <family val="2"/>
        <charset val="204"/>
      </rPr>
      <t>*шведський стіл з попередньо затвердженим меню.</t>
    </r>
    <r>
      <rPr>
        <sz val="9"/>
        <color rgb="FF000000"/>
        <rFont val="Arial"/>
        <family val="2"/>
        <charset val="204"/>
      </rPr>
      <t xml:space="preserve">
</t>
    </r>
    <r>
      <rPr>
        <b/>
        <sz val="9"/>
        <color rgb="FF000000"/>
        <rFont val="Arial"/>
        <family val="2"/>
        <charset val="204"/>
      </rPr>
      <t xml:space="preserve">*Обов'язково: </t>
    </r>
    <r>
      <rPr>
        <sz val="9"/>
        <color rgb="FF000000"/>
        <rFont val="Arial"/>
        <family val="2"/>
        <charset val="204"/>
      </rPr>
      <t>наявність позицій із веганського та/або вегетаріанського меню на кожному прийомі їжі та під час кава-перерв.</t>
    </r>
  </si>
  <si>
    <r>
      <rPr>
        <b/>
        <sz val="9"/>
        <color rgb="FF000000"/>
        <rFont val="Arial"/>
        <family val="2"/>
      </rPr>
      <t>MEALS:</t>
    </r>
    <r>
      <rPr>
        <sz val="9"/>
        <color rgb="FF000000"/>
        <rFont val="Arial"/>
        <family val="2"/>
      </rPr>
      <t xml:space="preserve">
</t>
    </r>
    <r>
      <rPr>
        <b/>
        <sz val="9"/>
        <color rgb="FF000000"/>
        <rFont val="Arial"/>
        <family val="2"/>
      </rPr>
      <t>Possibility to receive full meal a day on the territory of the hotel, *buffet breakfasts</t>
    </r>
    <r>
      <rPr>
        <sz val="9"/>
        <color rgb="FF000000"/>
        <rFont val="Arial"/>
        <family val="2"/>
      </rPr>
      <t xml:space="preserve">
Possibility of coffee breaks near the conference halls
</t>
    </r>
    <r>
      <rPr>
        <b/>
        <sz val="9"/>
        <color rgb="FF000000"/>
        <rFont val="Arial"/>
        <family val="2"/>
      </rPr>
      <t>*Mandatory:</t>
    </r>
    <r>
      <rPr>
        <sz val="9"/>
        <color rgb="FF000000"/>
        <rFont val="Arial"/>
        <family val="2"/>
      </rPr>
      <t xml:space="preserve"> availability of items from the vegan and/or vegetarian menu at each meal and during coffee breaks.</t>
    </r>
  </si>
  <si>
    <t xml:space="preserve">Наявність у готелі рецепції та безпекового персоналу </t>
  </si>
  <si>
    <t>Availability of reception and security staff at the hotel</t>
  </si>
  <si>
    <r>
      <rPr>
        <b/>
        <sz val="9"/>
        <color rgb="FF000000"/>
        <rFont val="Arial"/>
        <family val="2"/>
      </rPr>
      <t>Наявність у готелі джерела резервного електроживлення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 xml:space="preserve">(генератора або інвертора), </t>
    </r>
    <r>
      <rPr>
        <sz val="9"/>
        <color rgb="FF000000"/>
        <rFont val="Arial"/>
        <family val="2"/>
      </rPr>
      <t>яке у разі потреби забезпечить безперервне проведення заходу та комфортне проживання учасників без зниження якості послуг.</t>
    </r>
  </si>
  <si>
    <r>
      <rPr>
        <b/>
        <sz val="9"/>
        <color rgb="FF000000"/>
        <rFont val="Arial"/>
        <family val="2"/>
      </rPr>
      <t>Availability of a backup power source</t>
    </r>
    <r>
      <rPr>
        <sz val="9"/>
        <color rgb="FF000000"/>
        <rFont val="Arial"/>
        <family val="2"/>
      </rPr>
      <t xml:space="preserve"> (generator or inverter) in the hotel, which, if necessary, will ensure the continuous conduct of the event and comfortable accommodation of participants without compromising the quality of services.</t>
    </r>
  </si>
  <si>
    <r>
      <rPr>
        <b/>
        <sz val="9"/>
        <color rgb="FF000000"/>
        <rFont val="Arial"/>
        <family val="2"/>
      </rPr>
      <t>Наявність у будівлі готелю укриття,</t>
    </r>
    <r>
      <rPr>
        <sz val="9"/>
        <color rgb="FF000000"/>
        <rFont val="Arial"/>
        <family val="2"/>
      </rPr>
      <t xml:space="preserve"> яке зможе вмістити щонайменше 30 учасників, буде доступним у нічний час та забезпечене належними умовами комфорту: місцями для сидіння, вентиляцією, запасом питної води, а також доступом до санітарних кімнат.</t>
    </r>
  </si>
  <si>
    <r>
      <rPr>
        <b/>
        <sz val="9"/>
        <color rgb="FF000000"/>
        <rFont val="Arial"/>
        <family val="2"/>
      </rPr>
      <t>A shelter in the hotel building</t>
    </r>
    <r>
      <rPr>
        <sz val="9"/>
        <color rgb="FF000000"/>
        <rFont val="Arial"/>
        <family val="2"/>
      </rPr>
      <t xml:space="preserve"> that can accommodate at least 30 participants will be available at night and will be provided with proper comfort conditions: seating, ventilation, drinking water, and access to sanitary facilities.</t>
    </r>
  </si>
  <si>
    <t>Наявність конференц-залів</t>
  </si>
  <si>
    <t>Availability of conference rooms</t>
  </si>
  <si>
    <t>Розміщення готелю поблизу станції метро «Олімпійська», оскільки вона знаходиться в пішій доступності до Університету фізичного виховання.</t>
  </si>
  <si>
    <t>The hotel is located near the Olimpiyskaya metro station, as it is within walking distance of the University of Physical Education.</t>
  </si>
  <si>
    <t>Unit Price, UAH/</t>
  </si>
  <si>
    <t xml:space="preserve">Total Price,UAH / </t>
  </si>
  <si>
    <t>Ціна за одиницю, грн.</t>
  </si>
  <si>
    <t>Сума, грн.</t>
  </si>
  <si>
    <t xml:space="preserve">Total, UAH: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</si>
</sst>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8" x14ac:knownFonts="1">
    <font>
      <sz val="11"/>
      <color theme="1"/>
      <name val="Calibri"/>
      <family val="2"/>
      <scheme val="minor"/>
    </font>
    <font>
      <b/>
      <u/>
      <sz val="9"/>
      <color rgb="FF01667F"/>
      <name val="Arial"/>
      <family val="2"/>
    </font>
    <font>
      <sz val="9"/>
      <color rgb="FF000000"/>
      <name val="Arial"/>
      <family val="2"/>
    </font>
    <font>
      <b/>
      <sz val="16"/>
      <color rgb="FFAA2998"/>
      <name val="Arial Black"/>
      <family val="2"/>
    </font>
    <font>
      <sz val="9"/>
      <color rgb="FFFF0000"/>
      <name val="Arial"/>
      <family val="2"/>
    </font>
    <font>
      <sz val="9"/>
      <color rgb="FF000000"/>
      <name val="Arial Black"/>
      <family val="2"/>
    </font>
    <font>
      <i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  <charset val="204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0"/>
      <name val="Arial"/>
      <family val="2"/>
    </font>
    <font>
      <b/>
      <sz val="9"/>
      <color theme="1"/>
      <name val="Calibri"/>
      <family val="2"/>
      <charset val="204"/>
      <scheme val="minor"/>
    </font>
    <font>
      <b/>
      <i/>
      <sz val="9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1667F"/>
        <bgColor rgb="FF008080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rgb="FFFFFF00"/>
        <bgColor rgb="FFCCCC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10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0" xfId="0" applyFont="1" applyFill="1"/>
    <xf numFmtId="0" fontId="11" fillId="0" borderId="5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1" fillId="7" borderId="5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2" fillId="7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/>
    </xf>
    <xf numFmtId="0" fontId="11" fillId="3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 wrapText="1"/>
    </xf>
    <xf numFmtId="0" fontId="2" fillId="3" borderId="5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64" fontId="9" fillId="3" borderId="11" xfId="0" applyNumberFormat="1" applyFont="1" applyFill="1" applyBorder="1" applyAlignment="1">
      <alignment horizontal="left" vertical="center"/>
    </xf>
    <xf numFmtId="164" fontId="9" fillId="3" borderId="12" xfId="0" applyNumberFormat="1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64" fontId="7" fillId="2" borderId="5" xfId="0" applyNumberFormat="1" applyFont="1" applyFill="1" applyBorder="1" applyAlignment="1">
      <alignment horizontal="left" vertical="center"/>
    </xf>
    <xf numFmtId="164" fontId="7" fillId="2" borderId="6" xfId="0" applyNumberFormat="1" applyFont="1" applyFill="1" applyBorder="1" applyAlignment="1">
      <alignment horizontal="left" vertical="center"/>
    </xf>
    <xf numFmtId="164" fontId="7" fillId="2" borderId="7" xfId="0" applyNumberFormat="1" applyFont="1" applyFill="1" applyBorder="1" applyAlignment="1">
      <alignment horizontal="left" vertical="center"/>
    </xf>
    <xf numFmtId="164" fontId="7" fillId="2" borderId="8" xfId="0" applyNumberFormat="1" applyFont="1" applyFill="1" applyBorder="1" applyAlignment="1">
      <alignment horizontal="left" vertical="center"/>
    </xf>
    <xf numFmtId="164" fontId="7" fillId="2" borderId="9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</xdr:colOff>
      <xdr:row>0</xdr:row>
      <xdr:rowOff>83820</xdr:rowOff>
    </xdr:from>
    <xdr:ext cx="2410641" cy="548640"/>
    <xdr:pic>
      <xdr:nvPicPr>
        <xdr:cNvPr id="2" name="Picture 2">
          <a:extLst>
            <a:ext uri="{FF2B5EF4-FFF2-40B4-BE49-F238E27FC236}">
              <a16:creationId xmlns:a16="http://schemas.microsoft.com/office/drawing/2014/main" id="{CB8735CE-C909-47E4-B5DA-E048A66325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83820"/>
          <a:ext cx="2410641" cy="54864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093B7-2BF0-41AB-87BC-26B80726836D}">
  <sheetPr>
    <pageSetUpPr fitToPage="1"/>
  </sheetPr>
  <dimension ref="A1:I69"/>
  <sheetViews>
    <sheetView tabSelected="1" topLeftCell="A27" zoomScale="70" zoomScaleNormal="70" zoomScaleSheetLayoutView="83" workbookViewId="0">
      <selection activeCell="K19" sqref="K19"/>
    </sheetView>
  </sheetViews>
  <sheetFormatPr defaultColWidth="11.86328125" defaultRowHeight="12" customHeight="1" x14ac:dyDescent="0.35"/>
  <cols>
    <col min="1" max="1" width="5.86328125" style="2" customWidth="1"/>
    <col min="2" max="2" width="44.73046875" style="2" customWidth="1"/>
    <col min="3" max="3" width="47.265625" style="2" customWidth="1"/>
    <col min="4" max="4" width="17.86328125" style="2" customWidth="1"/>
    <col min="5" max="5" width="21.86328125" style="2" customWidth="1"/>
    <col min="6" max="6" width="15.86328125" style="2" customWidth="1"/>
    <col min="7" max="7" width="27.86328125" style="2" customWidth="1"/>
    <col min="8" max="8" width="20.53125" style="2" customWidth="1"/>
    <col min="9" max="9" width="23.1328125" style="2" customWidth="1"/>
    <col min="10" max="10" width="25.86328125" style="2" customWidth="1"/>
    <col min="11" max="16384" width="11.86328125" style="2"/>
  </cols>
  <sheetData>
    <row r="1" spans="1:8" ht="55.35" customHeight="1" x14ac:dyDescent="0.35">
      <c r="A1" s="59"/>
      <c r="B1" s="59"/>
      <c r="C1" s="59"/>
      <c r="D1" s="59"/>
      <c r="E1" s="59"/>
      <c r="F1" s="59"/>
      <c r="G1" s="59"/>
    </row>
    <row r="2" spans="1:8" ht="21.6" customHeight="1" x14ac:dyDescent="0.35">
      <c r="A2" s="3" t="s">
        <v>0</v>
      </c>
      <c r="B2" s="3"/>
      <c r="C2" s="3"/>
      <c r="D2" s="3"/>
      <c r="E2" s="3"/>
      <c r="F2" s="3"/>
    </row>
    <row r="3" spans="1:8" ht="18.600000000000001" customHeight="1" thickBot="1" x14ac:dyDescent="0.4">
      <c r="B3" s="1"/>
      <c r="C3" s="1"/>
      <c r="D3" s="1"/>
      <c r="E3" s="1"/>
      <c r="F3" s="4"/>
      <c r="G3" s="1"/>
    </row>
    <row r="4" spans="1:8" ht="27" customHeight="1" x14ac:dyDescent="0.35">
      <c r="A4" s="60" t="s">
        <v>1</v>
      </c>
      <c r="B4" s="61"/>
      <c r="C4" s="62" t="s">
        <v>2</v>
      </c>
      <c r="D4" s="62"/>
      <c r="E4" s="63"/>
      <c r="F4" s="4"/>
      <c r="G4" s="1"/>
    </row>
    <row r="5" spans="1:8" ht="27" customHeight="1" x14ac:dyDescent="0.35">
      <c r="A5" s="64" t="s">
        <v>3</v>
      </c>
      <c r="B5" s="65"/>
      <c r="C5" s="66"/>
      <c r="D5" s="66"/>
      <c r="E5" s="67"/>
      <c r="F5" s="4"/>
      <c r="G5" s="1"/>
    </row>
    <row r="6" spans="1:8" ht="19.5" customHeight="1" x14ac:dyDescent="0.35">
      <c r="A6" s="52" t="s">
        <v>4</v>
      </c>
      <c r="B6" s="53"/>
      <c r="C6" s="54"/>
      <c r="D6" s="54"/>
      <c r="E6" s="55"/>
      <c r="F6" s="4"/>
    </row>
    <row r="7" spans="1:8" ht="25.5" customHeight="1" x14ac:dyDescent="0.35">
      <c r="A7" s="52" t="s">
        <v>5</v>
      </c>
      <c r="B7" s="53"/>
      <c r="C7" s="56"/>
      <c r="D7" s="57"/>
      <c r="E7" s="58"/>
    </row>
    <row r="8" spans="1:8" ht="25.5" customHeight="1" thickBot="1" x14ac:dyDescent="0.4">
      <c r="A8" s="42" t="s">
        <v>6</v>
      </c>
      <c r="B8" s="43"/>
      <c r="C8" s="44"/>
      <c r="D8" s="44"/>
      <c r="E8" s="45"/>
    </row>
    <row r="9" spans="1:8" thickBot="1" x14ac:dyDescent="0.4">
      <c r="A9" s="1"/>
      <c r="B9" s="1"/>
      <c r="C9" s="1"/>
      <c r="D9" s="1"/>
      <c r="E9" s="1"/>
      <c r="F9" s="1"/>
      <c r="G9" s="1"/>
    </row>
    <row r="10" spans="1:8" ht="15.75" customHeight="1" x14ac:dyDescent="0.35">
      <c r="A10" s="46" t="s">
        <v>7</v>
      </c>
      <c r="B10" s="47"/>
      <c r="C10" s="47"/>
      <c r="D10" s="47"/>
      <c r="E10" s="47"/>
      <c r="F10" s="47"/>
      <c r="G10" s="48"/>
    </row>
    <row r="11" spans="1:8" ht="15.75" customHeight="1" x14ac:dyDescent="0.35">
      <c r="A11" s="5"/>
      <c r="B11" s="5"/>
      <c r="C11" s="5"/>
      <c r="D11" s="5"/>
      <c r="E11" s="50" t="s">
        <v>8</v>
      </c>
      <c r="F11" s="51"/>
      <c r="G11" s="51"/>
      <c r="H11" s="51"/>
    </row>
    <row r="12" spans="1:8" ht="67.900000000000006" customHeight="1" x14ac:dyDescent="0.35">
      <c r="A12" s="6" t="s">
        <v>9</v>
      </c>
      <c r="B12" s="49" t="s">
        <v>10</v>
      </c>
      <c r="C12" s="49" t="s">
        <v>11</v>
      </c>
      <c r="D12" s="49" t="s">
        <v>12</v>
      </c>
      <c r="E12" s="7" t="s">
        <v>62</v>
      </c>
      <c r="F12" s="7" t="s">
        <v>63</v>
      </c>
      <c r="G12" s="7" t="s">
        <v>13</v>
      </c>
      <c r="H12" s="7" t="s">
        <v>14</v>
      </c>
    </row>
    <row r="13" spans="1:8" ht="92.25" customHeight="1" x14ac:dyDescent="0.35">
      <c r="A13" s="6" t="s">
        <v>15</v>
      </c>
      <c r="B13" s="49"/>
      <c r="C13" s="49"/>
      <c r="D13" s="49"/>
      <c r="E13" s="7" t="s">
        <v>64</v>
      </c>
      <c r="F13" s="7" t="s">
        <v>65</v>
      </c>
      <c r="G13" s="7" t="s">
        <v>16</v>
      </c>
      <c r="H13" s="7" t="s">
        <v>17</v>
      </c>
    </row>
    <row r="14" spans="1:8" ht="197.65" x14ac:dyDescent="0.35">
      <c r="A14" s="6">
        <v>1</v>
      </c>
      <c r="B14" s="8" t="s">
        <v>18</v>
      </c>
      <c r="C14" s="8" t="s">
        <v>19</v>
      </c>
      <c r="D14" s="9">
        <v>216.5</v>
      </c>
      <c r="E14" s="10"/>
      <c r="F14" s="11">
        <f t="shared" ref="F14:F20" si="0">D14*E14</f>
        <v>0</v>
      </c>
      <c r="G14" s="12"/>
      <c r="H14" s="12"/>
    </row>
    <row r="15" spans="1:8" ht="105" customHeight="1" x14ac:dyDescent="0.35">
      <c r="A15" s="6">
        <v>2</v>
      </c>
      <c r="B15" s="8" t="s">
        <v>24</v>
      </c>
      <c r="C15" s="8" t="s">
        <v>25</v>
      </c>
      <c r="D15" s="9">
        <v>3</v>
      </c>
      <c r="E15" s="10"/>
      <c r="F15" s="11">
        <f t="shared" si="0"/>
        <v>0</v>
      </c>
      <c r="G15" s="12"/>
      <c r="H15" s="12"/>
    </row>
    <row r="16" spans="1:8" ht="57.4" customHeight="1" x14ac:dyDescent="0.35">
      <c r="A16" s="6">
        <v>3</v>
      </c>
      <c r="B16" s="8" t="s">
        <v>26</v>
      </c>
      <c r="C16" s="8" t="s">
        <v>27</v>
      </c>
      <c r="D16" s="9">
        <v>89</v>
      </c>
      <c r="E16" s="10"/>
      <c r="F16" s="11">
        <f t="shared" si="0"/>
        <v>0</v>
      </c>
      <c r="G16" s="12"/>
      <c r="H16" s="15"/>
    </row>
    <row r="17" spans="1:9" ht="58.25" customHeight="1" x14ac:dyDescent="0.35">
      <c r="A17" s="6">
        <v>4</v>
      </c>
      <c r="B17" s="8" t="s">
        <v>28</v>
      </c>
      <c r="C17" s="8" t="s">
        <v>29</v>
      </c>
      <c r="D17" s="9">
        <v>89</v>
      </c>
      <c r="E17" s="10"/>
      <c r="F17" s="11">
        <f t="shared" si="0"/>
        <v>0</v>
      </c>
      <c r="G17" s="12"/>
      <c r="H17" s="15"/>
    </row>
    <row r="18" spans="1:9" ht="69.849999999999994" customHeight="1" x14ac:dyDescent="0.35">
      <c r="A18" s="6">
        <v>5</v>
      </c>
      <c r="B18" s="8" t="s">
        <v>30</v>
      </c>
      <c r="C18" s="8" t="s">
        <v>31</v>
      </c>
      <c r="D18" s="9">
        <v>89</v>
      </c>
      <c r="E18" s="10"/>
      <c r="F18" s="11">
        <f t="shared" si="0"/>
        <v>0</v>
      </c>
      <c r="G18" s="12"/>
      <c r="H18" s="15"/>
    </row>
    <row r="19" spans="1:9" ht="61.15" customHeight="1" x14ac:dyDescent="0.35">
      <c r="A19" s="6">
        <v>6</v>
      </c>
      <c r="B19" s="8" t="s">
        <v>32</v>
      </c>
      <c r="C19" s="8" t="s">
        <v>33</v>
      </c>
      <c r="D19" s="9">
        <v>136</v>
      </c>
      <c r="E19" s="10"/>
      <c r="F19" s="11">
        <f t="shared" si="0"/>
        <v>0</v>
      </c>
      <c r="G19" s="12"/>
      <c r="H19" s="15"/>
    </row>
    <row r="20" spans="1:9" ht="58.9" customHeight="1" x14ac:dyDescent="0.35">
      <c r="A20" s="6">
        <v>7</v>
      </c>
      <c r="B20" s="8" t="s">
        <v>34</v>
      </c>
      <c r="C20" s="8" t="s">
        <v>35</v>
      </c>
      <c r="D20" s="9">
        <v>89</v>
      </c>
      <c r="E20" s="10"/>
      <c r="F20" s="11">
        <f t="shared" si="0"/>
        <v>0</v>
      </c>
      <c r="G20" s="12"/>
      <c r="H20" s="15"/>
    </row>
    <row r="21" spans="1:9" ht="32.85" customHeight="1" x14ac:dyDescent="0.35">
      <c r="A21" s="6">
        <v>8</v>
      </c>
      <c r="B21" s="33" t="s">
        <v>66</v>
      </c>
      <c r="C21" s="33"/>
      <c r="D21" s="33"/>
      <c r="E21" s="33"/>
      <c r="F21" s="34">
        <f>SUM(F14:F20)</f>
        <v>0</v>
      </c>
      <c r="G21" s="34"/>
    </row>
    <row r="22" spans="1:9" ht="36.4" customHeight="1" x14ac:dyDescent="0.35">
      <c r="A22" s="6">
        <v>9</v>
      </c>
      <c r="B22" s="32" t="s">
        <v>61</v>
      </c>
      <c r="C22" s="32" t="s">
        <v>60</v>
      </c>
      <c r="D22" s="16"/>
      <c r="E22" s="6" t="s">
        <v>39</v>
      </c>
      <c r="F22" s="13"/>
      <c r="G22" s="13"/>
    </row>
    <row r="23" spans="1:9" ht="37.5" customHeight="1" x14ac:dyDescent="0.35">
      <c r="A23" s="6">
        <v>10</v>
      </c>
      <c r="B23" s="31" t="s">
        <v>59</v>
      </c>
      <c r="C23" s="31" t="s">
        <v>58</v>
      </c>
      <c r="D23" s="24"/>
      <c r="E23" s="6" t="s">
        <v>39</v>
      </c>
      <c r="F23" s="20"/>
      <c r="G23" s="20"/>
      <c r="H23" s="20"/>
      <c r="I23" s="4"/>
    </row>
    <row r="24" spans="1:9" ht="73.5" customHeight="1" x14ac:dyDescent="0.35">
      <c r="A24" s="6">
        <v>11</v>
      </c>
      <c r="B24" s="30" t="s">
        <v>57</v>
      </c>
      <c r="C24" s="30" t="s">
        <v>56</v>
      </c>
      <c r="D24" s="27"/>
      <c r="E24" s="6" t="s">
        <v>39</v>
      </c>
      <c r="F24" s="20"/>
      <c r="G24" s="20"/>
      <c r="H24" s="20"/>
      <c r="I24" s="29"/>
    </row>
    <row r="25" spans="1:9" ht="70.5" customHeight="1" x14ac:dyDescent="0.35">
      <c r="A25" s="6">
        <v>12</v>
      </c>
      <c r="B25" s="28" t="s">
        <v>55</v>
      </c>
      <c r="C25" s="28" t="s">
        <v>54</v>
      </c>
      <c r="D25" s="27"/>
      <c r="E25" s="6" t="s">
        <v>39</v>
      </c>
      <c r="F25" s="20"/>
      <c r="G25" s="20"/>
      <c r="H25" s="20"/>
      <c r="I25" s="4"/>
    </row>
    <row r="26" spans="1:9" ht="48.4" customHeight="1" x14ac:dyDescent="0.35">
      <c r="A26" s="6">
        <v>13</v>
      </c>
      <c r="B26" s="22" t="s">
        <v>53</v>
      </c>
      <c r="C26" s="22" t="s">
        <v>52</v>
      </c>
      <c r="D26" s="23"/>
      <c r="E26" s="6" t="s">
        <v>39</v>
      </c>
      <c r="F26" s="20"/>
      <c r="G26" s="20"/>
      <c r="H26" s="20"/>
      <c r="I26" s="4"/>
    </row>
    <row r="27" spans="1:9" ht="102.75" customHeight="1" x14ac:dyDescent="0.35">
      <c r="A27" s="6">
        <v>14</v>
      </c>
      <c r="B27" s="26" t="s">
        <v>51</v>
      </c>
      <c r="C27" s="25" t="s">
        <v>50</v>
      </c>
      <c r="D27" s="24"/>
      <c r="E27" s="17" t="s">
        <v>39</v>
      </c>
      <c r="F27" s="20"/>
      <c r="G27" s="20"/>
      <c r="H27" s="20"/>
      <c r="I27" s="4"/>
    </row>
    <row r="28" spans="1:9" ht="24" customHeight="1" x14ac:dyDescent="0.35">
      <c r="A28" s="6">
        <v>15</v>
      </c>
      <c r="B28" s="22" t="s">
        <v>49</v>
      </c>
      <c r="C28" s="22" t="s">
        <v>48</v>
      </c>
      <c r="D28" s="23"/>
      <c r="E28" s="17" t="s">
        <v>39</v>
      </c>
      <c r="F28" s="20"/>
      <c r="G28" s="20"/>
      <c r="H28" s="20"/>
      <c r="I28" s="4"/>
    </row>
    <row r="29" spans="1:9" ht="28.5" customHeight="1" x14ac:dyDescent="0.35">
      <c r="A29" s="6">
        <v>16</v>
      </c>
      <c r="B29" s="22" t="s">
        <v>47</v>
      </c>
      <c r="C29" s="22" t="s">
        <v>46</v>
      </c>
      <c r="D29" s="21"/>
      <c r="E29" s="17" t="s">
        <v>39</v>
      </c>
      <c r="F29" s="20"/>
      <c r="G29" s="20"/>
      <c r="H29" s="20"/>
      <c r="I29" s="4"/>
    </row>
    <row r="30" spans="1:9" ht="32.85" customHeight="1" x14ac:dyDescent="0.35">
      <c r="A30" s="6">
        <v>17</v>
      </c>
      <c r="B30" s="19" t="s">
        <v>45</v>
      </c>
      <c r="C30" s="19" t="s">
        <v>44</v>
      </c>
      <c r="D30" s="19"/>
      <c r="E30" s="17" t="s">
        <v>39</v>
      </c>
      <c r="F30" s="13"/>
      <c r="G30" s="13"/>
    </row>
    <row r="31" spans="1:9" ht="32.85" customHeight="1" x14ac:dyDescent="0.35">
      <c r="A31" s="6">
        <v>18</v>
      </c>
      <c r="B31" s="19" t="s">
        <v>43</v>
      </c>
      <c r="C31" s="19" t="s">
        <v>42</v>
      </c>
      <c r="D31" s="18"/>
      <c r="E31" s="17" t="s">
        <v>39</v>
      </c>
      <c r="F31" s="13"/>
      <c r="G31" s="13"/>
    </row>
    <row r="32" spans="1:9" ht="32.85" customHeight="1" x14ac:dyDescent="0.35">
      <c r="A32" s="6">
        <v>19</v>
      </c>
      <c r="B32" s="19" t="s">
        <v>41</v>
      </c>
      <c r="C32" s="19" t="s">
        <v>40</v>
      </c>
      <c r="D32" s="18"/>
      <c r="E32" s="17" t="s">
        <v>39</v>
      </c>
      <c r="F32" s="13"/>
      <c r="G32" s="13"/>
    </row>
    <row r="33" spans="1:7" ht="71.25" customHeight="1" x14ac:dyDescent="0.35">
      <c r="A33" s="6">
        <v>20</v>
      </c>
      <c r="B33" s="19" t="s">
        <v>38</v>
      </c>
      <c r="C33" s="19" t="s">
        <v>37</v>
      </c>
      <c r="D33" s="18"/>
      <c r="E33" s="17" t="s">
        <v>36</v>
      </c>
      <c r="F33" s="13"/>
      <c r="G33" s="13"/>
    </row>
    <row r="34" spans="1:7" ht="39" customHeight="1" x14ac:dyDescent="0.35">
      <c r="A34" s="6">
        <v>21</v>
      </c>
      <c r="B34" s="40" t="s">
        <v>20</v>
      </c>
      <c r="C34" s="40"/>
      <c r="D34" s="40"/>
      <c r="E34" s="34"/>
      <c r="F34" s="34"/>
      <c r="G34" s="34"/>
    </row>
    <row r="35" spans="1:7" ht="52.35" customHeight="1" x14ac:dyDescent="0.35">
      <c r="A35" s="6">
        <v>22</v>
      </c>
      <c r="B35" s="41" t="s">
        <v>21</v>
      </c>
      <c r="C35" s="41"/>
      <c r="D35" s="41"/>
      <c r="E35" s="41"/>
      <c r="F35" s="41"/>
      <c r="G35" s="41"/>
    </row>
    <row r="36" spans="1:7" ht="50.85" customHeight="1" x14ac:dyDescent="0.35">
      <c r="A36" s="6">
        <v>23</v>
      </c>
      <c r="B36" s="41" t="s">
        <v>22</v>
      </c>
      <c r="C36" s="41"/>
      <c r="D36" s="41"/>
      <c r="E36" s="41"/>
      <c r="F36" s="41"/>
      <c r="G36" s="41"/>
    </row>
    <row r="37" spans="1:7" ht="30.6" customHeight="1" x14ac:dyDescent="0.35">
      <c r="A37" s="6">
        <v>24</v>
      </c>
      <c r="B37" s="35" t="s">
        <v>23</v>
      </c>
      <c r="C37" s="36"/>
      <c r="D37" s="36"/>
      <c r="E37" s="37"/>
      <c r="F37" s="38"/>
      <c r="G37" s="39"/>
    </row>
    <row r="38" spans="1:7" ht="103.35" customHeight="1" x14ac:dyDescent="0.35"/>
    <row r="39" spans="1:7" ht="87.6" customHeight="1" x14ac:dyDescent="0.35"/>
    <row r="40" spans="1:7" ht="21" customHeight="1" x14ac:dyDescent="0.35"/>
    <row r="41" spans="1:7" ht="23.25" customHeight="1" x14ac:dyDescent="0.35"/>
    <row r="42" spans="1:7" ht="21" customHeight="1" x14ac:dyDescent="0.35"/>
    <row r="43" spans="1:7" ht="30.75" customHeight="1" x14ac:dyDescent="0.35"/>
    <row r="44" spans="1:7" ht="77.25" customHeight="1" x14ac:dyDescent="0.35"/>
    <row r="45" spans="1:7" ht="75.75" customHeight="1" x14ac:dyDescent="0.35"/>
    <row r="46" spans="1:7" ht="21" customHeight="1" x14ac:dyDescent="0.35"/>
    <row r="47" spans="1:7" ht="91.5" customHeight="1" x14ac:dyDescent="0.35"/>
    <row r="48" spans="1:7" ht="109.5" customHeight="1" x14ac:dyDescent="0.35"/>
    <row r="49" spans="8:8" ht="130.5" customHeight="1" x14ac:dyDescent="0.35"/>
    <row r="50" spans="8:8" ht="131.25" customHeight="1" x14ac:dyDescent="0.35"/>
    <row r="51" spans="8:8" ht="129.75" customHeight="1" x14ac:dyDescent="0.35"/>
    <row r="52" spans="8:8" ht="129" customHeight="1" x14ac:dyDescent="0.35"/>
    <row r="53" spans="8:8" ht="54" customHeight="1" x14ac:dyDescent="0.35"/>
    <row r="54" spans="8:8" ht="57" customHeight="1" x14ac:dyDescent="0.35"/>
    <row r="55" spans="8:8" ht="57" customHeight="1" x14ac:dyDescent="0.35"/>
    <row r="56" spans="8:8" ht="56.25" customHeight="1" x14ac:dyDescent="0.35"/>
    <row r="57" spans="8:8" ht="54.75" customHeight="1" x14ac:dyDescent="0.35"/>
    <row r="58" spans="8:8" ht="54" customHeight="1" x14ac:dyDescent="0.35"/>
    <row r="59" spans="8:8" ht="111.75" customHeight="1" x14ac:dyDescent="0.35"/>
    <row r="60" spans="8:8" ht="108.75" customHeight="1" x14ac:dyDescent="0.35"/>
    <row r="61" spans="8:8" ht="111.75" customHeight="1" x14ac:dyDescent="0.35"/>
    <row r="63" spans="8:8" ht="11.65" x14ac:dyDescent="0.35">
      <c r="H63" s="14"/>
    </row>
    <row r="66" ht="51" customHeight="1" x14ac:dyDescent="0.35"/>
    <row r="67" ht="82.5" customHeight="1" x14ac:dyDescent="0.35"/>
    <row r="69" ht="31.5" customHeight="1" x14ac:dyDescent="0.35"/>
  </sheetData>
  <mergeCells count="24">
    <mergeCell ref="A6:B6"/>
    <mergeCell ref="C6:E6"/>
    <mergeCell ref="A7:B7"/>
    <mergeCell ref="C7:E7"/>
    <mergeCell ref="A1:G1"/>
    <mergeCell ref="A4:B4"/>
    <mergeCell ref="C4:E4"/>
    <mergeCell ref="A5:B5"/>
    <mergeCell ref="C5:E5"/>
    <mergeCell ref="A8:B8"/>
    <mergeCell ref="C8:E8"/>
    <mergeCell ref="A10:G10"/>
    <mergeCell ref="B12:B13"/>
    <mergeCell ref="C12:C13"/>
    <mergeCell ref="D12:D13"/>
    <mergeCell ref="E11:H11"/>
    <mergeCell ref="B21:E21"/>
    <mergeCell ref="F21:G21"/>
    <mergeCell ref="B37:D37"/>
    <mergeCell ref="E37:G37"/>
    <mergeCell ref="B34:D34"/>
    <mergeCell ref="E34:G34"/>
    <mergeCell ref="B35:G35"/>
    <mergeCell ref="B36:G36"/>
  </mergeCells>
  <printOptions horizontalCentered="1"/>
  <pageMargins left="0.25" right="0.25" top="0.5" bottom="0.5" header="0" footer="0"/>
  <pageSetup scale="7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E35F51B1620C4BBC8BFC6ABB43D489" ma:contentTypeVersion="13" ma:contentTypeDescription="Create a new document." ma:contentTypeScope="" ma:versionID="9fef9f1d02d6f6299c47833504cbe411">
  <xsd:schema xmlns:xsd="http://www.w3.org/2001/XMLSchema" xmlns:xs="http://www.w3.org/2001/XMLSchema" xmlns:p="http://schemas.microsoft.com/office/2006/metadata/properties" xmlns:ns2="a5f90638-83bb-4c6e-9633-105ae93eae68" xmlns:ns3="f2762370-c64e-4e2d-b6a8-685678375c8d" targetNamespace="http://schemas.microsoft.com/office/2006/metadata/properties" ma:root="true" ma:fieldsID="641ba849c18afd1543197631cd67b963" ns2:_="" ns3:_="">
    <xsd:import namespace="a5f90638-83bb-4c6e-9633-105ae93eae68"/>
    <xsd:import namespace="f2762370-c64e-4e2d-b6a8-685678375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90638-83bb-4c6e-9633-105ae93eae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294d62e-8ed7-4fd1-8fbd-6bae1d5b5f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62370-c64e-4e2d-b6a8-685678375c8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6ee3453-87a4-4995-b6d0-f0b2afb4ce98}" ma:internalName="TaxCatchAll" ma:showField="CatchAllData" ma:web="f2762370-c64e-4e2d-b6a8-685678375c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f90638-83bb-4c6e-9633-105ae93eae68">
      <Terms xmlns="http://schemas.microsoft.com/office/infopath/2007/PartnerControls"/>
    </lcf76f155ced4ddcb4097134ff3c332f>
    <TaxCatchAll xmlns="f2762370-c64e-4e2d-b6a8-685678375c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1E2258-D24A-4756-91C0-719BFCA58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f90638-83bb-4c6e-9633-105ae93eae68"/>
    <ds:schemaRef ds:uri="f2762370-c64e-4e2d-b6a8-685678375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789FA7-1F7D-4066-AC25-A4BD43B9C07E}">
  <ds:schemaRefs>
    <ds:schemaRef ds:uri="http://schemas.microsoft.com/office/2006/metadata/properties"/>
    <ds:schemaRef ds:uri="http://schemas.microsoft.com/office/infopath/2007/PartnerControls"/>
    <ds:schemaRef ds:uri="a5f90638-83bb-4c6e-9633-105ae93eae68"/>
    <ds:schemaRef ds:uri="f2762370-c64e-4e2d-b6a8-685678375c8d"/>
  </ds:schemaRefs>
</ds:datastoreItem>
</file>

<file path=customXml/itemProps3.xml><?xml version="1.0" encoding="utf-8"?>
<ds:datastoreItem xmlns:ds="http://schemas.openxmlformats.org/officeDocument/2006/customXml" ds:itemID="{471FC492-91EA-44B7-8252-919E3AD634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3.1 RFQ Annex 1</vt:lpstr>
      <vt:lpstr>Аркуш1</vt:lpstr>
      <vt:lpstr>'3.1 RFQ Annex 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Alyona Golovenko</cp:lastModifiedBy>
  <cp:revision/>
  <dcterms:created xsi:type="dcterms:W3CDTF">2015-06-05T18:19:34Z</dcterms:created>
  <dcterms:modified xsi:type="dcterms:W3CDTF">2026-03-02T12:05:53Z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0x010100B7E35F51B1620C4BBC8BFC6ABB43D489</vt:lpwstr>
  </property>
  <property fmtid="{D5CDD505-2E9C-101B-9397-08002B2CF9AE}" pid="3" name="MediaServiceImageTags">
    <vt:lpwstr/>
  </property>
</Properties>
</file>