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00-003715\Desktop\PIN UKR 247  заявка 296\2. Запит пропозицій\"/>
    </mc:Choice>
  </mc:AlternateContent>
  <xr:revisionPtr revIDLastSave="0" documentId="13_ncr:1_{B9478FCD-61D4-4380-AF4B-9203350C718C}" xr6:coauthVersionLast="47" xr6:coauthVersionMax="47" xr10:uidLastSave="{00000000-0000-0000-0000-000000000000}"/>
  <bookViews>
    <workbookView xWindow="-108" yWindow="-108" windowWidth="23256" windowHeight="12456" xr2:uid="{00000000-000D-0000-FFFF-FFFF00000000}"/>
  </bookViews>
  <sheets>
    <sheet name="Будівельні матеріали лот № 1" sheetId="7" r:id="rId1"/>
    <sheet name="Будівельні матеріали лот № 2" sheetId="8" r:id="rId2"/>
  </sheets>
  <definedNames>
    <definedName name="_xlnm.Print_Area" localSheetId="0">'Будівельні матеріали лот № 1'!$A$1:$G$22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F14" i="8" s="1"/>
  <c r="F13" i="7"/>
  <c r="F15" i="8" l="1"/>
  <c r="F16" i="8" s="1"/>
  <c r="F14" i="7"/>
  <c r="F15" i="7" s="1"/>
  <c r="F16" i="7" s="1"/>
</calcChain>
</file>

<file path=xl/sharedStrings.xml><?xml version="1.0" encoding="utf-8"?>
<sst xmlns="http://schemas.openxmlformats.org/spreadsheetml/2006/main" count="56" uniqueCount="28">
  <si>
    <t>E-mail:</t>
  </si>
  <si>
    <t>Назва товару/Product name</t>
  </si>
  <si>
    <t xml:space="preserve"> Ціна за одиницю, грн (без ПДВ)/ Unit Price, UAH (without VAT)</t>
  </si>
  <si>
    <t>Загальна вартість, грн. (без ПДВ)/Total Price, UAH (without VAT)</t>
  </si>
  <si>
    <t>Примітки/Notes</t>
  </si>
  <si>
    <t xml:space="preserve">Дата/Date: </t>
  </si>
  <si>
    <t>Vendor details/ Дані продавця:</t>
  </si>
  <si>
    <t>Company name/ Назва компанії:</t>
  </si>
  <si>
    <t>Address/ Адреса:</t>
  </si>
  <si>
    <t>Name and position of contact person/ І'мя та посада контактної особи:</t>
  </si>
  <si>
    <t>Registration number/ Код ЄДРПОУ компанії:</t>
  </si>
  <si>
    <t>Phone number/ Номер телефону:</t>
  </si>
  <si>
    <t>№</t>
  </si>
  <si>
    <t>Кількість/ Quantity</t>
  </si>
  <si>
    <t>Одиниця виміру/ Unit</t>
  </si>
  <si>
    <t>шт/pcs</t>
  </si>
  <si>
    <t xml:space="preserve">Total amount / Загальна сума </t>
  </si>
  <si>
    <t xml:space="preserve"> Amount of VAT, UAH/ Сума ПДВ, грн</t>
  </si>
  <si>
    <t>Total cost including VAT, UAH/ Загальна вартість, включаючи ПДВ, грн</t>
  </si>
  <si>
    <t xml:space="preserve">Вартість доставки (якщо є), грн/ Delivery cost (if any), UAH: </t>
  </si>
  <si>
    <t>Умови оплати: 100% післяоплата. Згода - ТАК/НІ (своя пропозиція)/ 
Payment terms: 100% postpayment. Consent - YES/NO (your own proposal):</t>
  </si>
  <si>
    <t>П.І.Б., посада представника та підпис/ Full name, position of the representative and signature:</t>
  </si>
  <si>
    <t>ANNEX 6/ Додаток 6: Specification/ Специфікація</t>
  </si>
  <si>
    <t>Будь ласка, надавайте дану форму заповненою, у форматі PDF та в форматі Excel/ Please provide this form filled out in PDF and Excel format.</t>
  </si>
  <si>
    <t xml:space="preserve">Закупівля товарів/ Purchase of goods IPG 2026-296 ITB </t>
  </si>
  <si>
    <t xml:space="preserve">Tender number/ Номер тендеру:  IPG 2026-296 ITB </t>
  </si>
  <si>
    <t>Ціни вказувати тільки в одній валюті - в гривні, з урахуванням всіх податків, доставки на умовах DDP  INCOTERNS 2020, склад покупця в м. Дніпро, пакування, накладних та адміністративних витрат. Будь- ласка, вказуйте ціни за принципом все включено/ Prices should only be indicated  in one currency - in hryvnia, including all taxes, delivery on CPT INCOTERNS 2020 conditions to the buyer's warehouse in Dnipro, packaging, overhead and administrative costs. Please indicate the prices based on the all-inclusive principle</t>
  </si>
  <si>
    <t>"Будівельний набор:
Прозора поліетиленова плівка (рукав) 100 мкм, ширина 1500 мм 10 п.м
Гідроізоляція, щільність 96 г/м2, ширина 1500 мм 30 пог.м
Рейка обрізна 25х100х4500 мм, суха, з хвойних порід дерева 10 шт
Цвяхи будівельні 30х1,2 0.05 кг
Цвяхи будівельні 60х2,5 0.1 кг
Цвяхи (шиферний цвях) 120х5 мм (сталь), без покриття 0.2 кг
Плита OSB-3 2500х1250х06 мм 2 шт
Рейка 20х25х2000 з хвойних порід дерева 20 шт
Монтажна піна, 750 мл. пляшка, низького розширення, універсальна монтажна піна з температура застосування від -5 до 30 °C 1 шт
Безазбестовий шифер, 8 волн 2 шт
Construction kit:
Transparent polyethylene film (sleeve) 100 microns, width 1500 mm 10 p.m.
Waterproofing, density 96 g/m2, width 1500 mm 30 p.m.
Edged rail 25x100x4500 mm, dry, made of coniferous wood 10 pcs
Construction nails 30x1.2 0.05 kg
Construction nails 60x2.5 0.1 kg
Nails (slate nail) 120x5 mm (steel), uncoated 0.2 kg
OSB-3 board 2500x1250x06 mm 2 pcs
Coniferous rail 20x25x2000 20 pcs
Assembly foam, 750 ml. bottle, low expansion, universal assembly foam with application temperature from -5 to 30 °C 1 pc
Аsbestos-free Slate, 8 waves 2 pcs"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</si>
</sst>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7">
    <font>
      <sz val="11"/>
      <color theme="1"/>
      <name val="Calibri"/>
      <charset val="134"/>
      <scheme val="minor"/>
    </font>
    <font>
      <sz val="1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name val="Times New Roman"/>
      <family val="1"/>
      <charset val="204"/>
    </font>
    <font>
      <sz val="11"/>
      <name val="Times New Roman"/>
      <family val="1"/>
      <charset val="204"/>
    </font>
    <font>
      <i/>
      <sz val="11"/>
      <name val="Times New Roman"/>
      <family val="1"/>
      <charset val="204"/>
    </font>
    <font>
      <b/>
      <i/>
      <sz val="9"/>
      <name val="Times New Roman"/>
      <family val="1"/>
      <charset val="204"/>
    </font>
    <font>
      <sz val="10"/>
      <name val="Arial Cyr"/>
      <charset val="204"/>
    </font>
    <font>
      <sz val="11"/>
      <color theme="1"/>
      <name val="Calibri"/>
      <family val="2"/>
      <scheme val="minor"/>
    </font>
    <font>
      <sz val="11"/>
      <name val="Times New Roman"/>
      <family val="1"/>
      <charset val="204"/>
    </font>
    <font>
      <b/>
      <sz val="11"/>
      <name val="Times New Roman"/>
      <family val="1"/>
      <charset val="204"/>
    </font>
    <font>
      <b/>
      <sz val="11"/>
      <color theme="1"/>
      <name val="Times New Roman"/>
      <family val="1"/>
      <charset val="204"/>
    </font>
    <font>
      <b/>
      <sz val="12"/>
      <name val="Times New Roman"/>
      <family val="1"/>
      <charset val="204"/>
    </font>
    <font>
      <b/>
      <sz val="11"/>
      <name val="Times New Roman"/>
      <family val="1"/>
    </font>
    <font>
      <sz val="8"/>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auto="1"/>
      </left>
      <right style="thin">
        <color auto="1"/>
      </right>
      <top/>
      <bottom style="thin">
        <color auto="1"/>
      </bottom>
      <diagonal/>
    </border>
  </borders>
  <cellStyleXfs count="3">
    <xf numFmtId="0" fontId="0" fillId="0" borderId="0"/>
    <xf numFmtId="0" fontId="9" fillId="0" borderId="0"/>
    <xf numFmtId="0" fontId="10" fillId="0" borderId="0"/>
  </cellStyleXfs>
  <cellXfs count="39">
    <xf numFmtId="0" fontId="0" fillId="0" borderId="0" xfId="0"/>
    <xf numFmtId="0" fontId="1" fillId="0" borderId="0" xfId="0" applyFont="1"/>
    <xf numFmtId="0" fontId="2" fillId="0" borderId="0" xfId="0" applyFont="1" applyAlignment="1">
      <alignment wrapText="1"/>
    </xf>
    <xf numFmtId="0" fontId="2" fillId="0" borderId="0" xfId="0" applyFont="1"/>
    <xf numFmtId="0" fontId="6" fillId="0" borderId="0" xfId="0" applyFont="1" applyAlignment="1">
      <alignment horizontal="left" wrapText="1"/>
    </xf>
    <xf numFmtId="0" fontId="6" fillId="0" borderId="1" xfId="0" applyFont="1" applyBorder="1"/>
    <xf numFmtId="0" fontId="13" fillId="0" borderId="0" xfId="0" applyFont="1"/>
    <xf numFmtId="0" fontId="3" fillId="0" borderId="0" xfId="0" applyFont="1"/>
    <xf numFmtId="0" fontId="14" fillId="0" borderId="1" xfId="0" applyFont="1" applyBorder="1" applyAlignment="1">
      <alignment horizontal="center" vertical="center"/>
    </xf>
    <xf numFmtId="0" fontId="6" fillId="0" borderId="0" xfId="0" applyFont="1" applyAlignment="1">
      <alignment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0" fontId="2" fillId="0" borderId="0" xfId="0" applyFont="1" applyAlignment="1">
      <alignment vertical="center"/>
    </xf>
    <xf numFmtId="0" fontId="5" fillId="0" borderId="4" xfId="0" applyFont="1" applyBorder="1"/>
    <xf numFmtId="0" fontId="5" fillId="0" borderId="2" xfId="0" applyFont="1" applyBorder="1"/>
    <xf numFmtId="0" fontId="6" fillId="0" borderId="3" xfId="0" applyFont="1" applyBorder="1"/>
    <xf numFmtId="0" fontId="5" fillId="0" borderId="2" xfId="0" applyFont="1" applyBorder="1" applyAlignment="1">
      <alignment vertical="center"/>
    </xf>
    <xf numFmtId="0" fontId="6" fillId="0" borderId="3" xfId="0" applyFont="1" applyBorder="1" applyAlignment="1">
      <alignment horizontal="center" vertical="center"/>
    </xf>
    <xf numFmtId="0" fontId="6" fillId="0" borderId="3" xfId="0" applyFont="1" applyBorder="1" applyAlignment="1">
      <alignment vertical="center"/>
    </xf>
    <xf numFmtId="164" fontId="11" fillId="0" borderId="5" xfId="0" applyNumberFormat="1" applyFont="1" applyBorder="1" applyAlignment="1">
      <alignment horizontal="center" vertical="center"/>
    </xf>
    <xf numFmtId="0" fontId="6" fillId="0" borderId="5" xfId="0" applyFont="1" applyBorder="1"/>
    <xf numFmtId="0" fontId="6" fillId="0" borderId="1" xfId="0"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0" fontId="4" fillId="0" borderId="0" xfId="0" applyFont="1" applyAlignment="1">
      <alignment horizontal="center"/>
    </xf>
    <xf numFmtId="0" fontId="5" fillId="0" borderId="1" xfId="0" applyFont="1" applyBorder="1" applyAlignment="1">
      <alignment horizontal="right"/>
    </xf>
    <xf numFmtId="0" fontId="12" fillId="0" borderId="1" xfId="0" applyFont="1" applyBorder="1" applyAlignment="1">
      <alignment horizontal="right"/>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7" fillId="0" borderId="0" xfId="0" applyFont="1" applyAlignment="1">
      <alignment horizontal="left" vertical="center" wrapText="1"/>
    </xf>
    <xf numFmtId="0" fontId="5" fillId="0" borderId="5" xfId="0" applyFont="1" applyBorder="1" applyAlignment="1">
      <alignment horizontal="right" vertical="center" wrapText="1"/>
    </xf>
    <xf numFmtId="0" fontId="5" fillId="0" borderId="1" xfId="0" applyFont="1" applyBorder="1" applyAlignment="1">
      <alignment horizontal="right" vertical="center" wrapText="1"/>
    </xf>
    <xf numFmtId="0" fontId="8" fillId="0" borderId="3" xfId="0" applyFont="1" applyBorder="1" applyAlignment="1">
      <alignment horizontal="left" vertical="center" wrapText="1"/>
    </xf>
    <xf numFmtId="0" fontId="15" fillId="0" borderId="3" xfId="0" applyFont="1" applyBorder="1" applyAlignment="1">
      <alignment horizontal="left" vertical="center" wrapText="1"/>
    </xf>
    <xf numFmtId="0" fontId="5" fillId="2" borderId="1" xfId="0" applyFont="1" applyFill="1" applyBorder="1" applyAlignment="1">
      <alignment horizontal="center" vertical="center" wrapText="1"/>
    </xf>
  </cellXfs>
  <cellStyles count="3">
    <cellStyle name="Звичайний" xfId="0" builtinId="0"/>
    <cellStyle name="Обычный 2" xfId="1" xr:uid="{00000000-0005-0000-0000-000001000000}"/>
    <cellStyle name="Обычный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2109107</xdr:colOff>
      <xdr:row>0</xdr:row>
      <xdr:rowOff>1017905</xdr:rowOff>
    </xdr:to>
    <xdr:pic>
      <xdr:nvPicPr>
        <xdr:cNvPr id="2" name="Рисунок 1">
          <a:extLst>
            <a:ext uri="{FF2B5EF4-FFF2-40B4-BE49-F238E27FC236}">
              <a16:creationId xmlns:a16="http://schemas.microsoft.com/office/drawing/2014/main" id="{A5EE16B4-2120-4F19-A1AC-03B09E5E78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2528207" cy="10179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2385060</xdr:colOff>
      <xdr:row>0</xdr:row>
      <xdr:rowOff>998220</xdr:rowOff>
    </xdr:to>
    <xdr:pic>
      <xdr:nvPicPr>
        <xdr:cNvPr id="2" name="Рисунок 1">
          <a:extLst>
            <a:ext uri="{FF2B5EF4-FFF2-40B4-BE49-F238E27FC236}">
              <a16:creationId xmlns:a16="http://schemas.microsoft.com/office/drawing/2014/main" id="{C79A7BAB-3680-44FA-8C4A-208C5C66DD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 y="1"/>
          <a:ext cx="2819399" cy="998219"/>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7AB0-C448-4EE8-917A-43018C5C0120}">
  <sheetPr>
    <outlinePr summaryBelow="0" summaryRight="0"/>
    <pageSetUpPr fitToPage="1"/>
  </sheetPr>
  <dimension ref="A1:G27"/>
  <sheetViews>
    <sheetView tabSelected="1" view="pageBreakPreview" topLeftCell="A13" zoomScaleNormal="100" zoomScaleSheetLayoutView="100" zoomScalePageLayoutView="90" workbookViewId="0">
      <selection activeCell="C13" sqref="C13"/>
    </sheetView>
  </sheetViews>
  <sheetFormatPr defaultColWidth="14.44140625" defaultRowHeight="15" customHeight="1"/>
  <cols>
    <col min="1" max="1" width="6.33203125" style="6" customWidth="1"/>
    <col min="2" max="2" width="52.88671875" style="4" customWidth="1"/>
    <col min="3" max="3" width="11.5546875" style="9" customWidth="1"/>
    <col min="4" max="4" width="11.109375" style="1" customWidth="1"/>
    <col min="5" max="5" width="23.44140625" style="3" customWidth="1"/>
    <col min="6" max="6" width="27.44140625" style="3" customWidth="1"/>
    <col min="7" max="7" width="11.44140625" style="3" customWidth="1"/>
    <col min="8" max="16384" width="14.44140625" style="3"/>
  </cols>
  <sheetData>
    <row r="1" spans="1:7" ht="87" customHeight="1">
      <c r="B1" s="26"/>
      <c r="C1" s="26"/>
      <c r="D1" s="26"/>
      <c r="E1" s="26"/>
      <c r="F1" s="26"/>
      <c r="G1" s="26"/>
    </row>
    <row r="2" spans="1:7" ht="15" customHeight="1">
      <c r="A2" s="27" t="s">
        <v>22</v>
      </c>
      <c r="B2" s="27"/>
      <c r="C2" s="27"/>
      <c r="D2" s="27"/>
      <c r="E2" s="27"/>
      <c r="F2" s="27"/>
      <c r="G2" s="27"/>
    </row>
    <row r="3" spans="1:7" ht="15" customHeight="1">
      <c r="A3" s="27" t="s">
        <v>24</v>
      </c>
      <c r="B3" s="28"/>
      <c r="C3" s="28"/>
      <c r="D3" s="28"/>
      <c r="E3" s="28"/>
      <c r="F3" s="28"/>
      <c r="G3" s="28"/>
    </row>
    <row r="4" spans="1:7" ht="15" customHeight="1">
      <c r="A4" s="29" t="s">
        <v>25</v>
      </c>
      <c r="B4" s="30"/>
      <c r="C4" s="30"/>
      <c r="D4" s="30"/>
      <c r="E4" s="25"/>
      <c r="F4" s="25"/>
      <c r="G4" s="25"/>
    </row>
    <row r="5" spans="1:7" ht="15" customHeight="1">
      <c r="A5" s="24" t="s">
        <v>6</v>
      </c>
      <c r="B5" s="24"/>
      <c r="C5" s="24"/>
      <c r="D5" s="24"/>
      <c r="E5" s="25"/>
      <c r="F5" s="25"/>
      <c r="G5" s="25"/>
    </row>
    <row r="6" spans="1:7" ht="15" customHeight="1">
      <c r="A6" s="24" t="s">
        <v>7</v>
      </c>
      <c r="B6" s="24"/>
      <c r="C6" s="24"/>
      <c r="D6" s="24"/>
      <c r="E6" s="24"/>
      <c r="F6" s="24"/>
      <c r="G6" s="24"/>
    </row>
    <row r="7" spans="1:7" ht="15" customHeight="1">
      <c r="A7" s="24" t="s">
        <v>10</v>
      </c>
      <c r="B7" s="24"/>
      <c r="C7" s="24"/>
      <c r="D7" s="24"/>
      <c r="E7" s="24"/>
      <c r="F7" s="24"/>
      <c r="G7" s="24"/>
    </row>
    <row r="8" spans="1:7" ht="15" customHeight="1">
      <c r="A8" s="24" t="s">
        <v>8</v>
      </c>
      <c r="B8" s="24"/>
      <c r="C8" s="24"/>
      <c r="D8" s="24"/>
      <c r="E8" s="24"/>
      <c r="F8" s="24"/>
      <c r="G8" s="24"/>
    </row>
    <row r="9" spans="1:7" ht="15" customHeight="1">
      <c r="A9" s="24" t="s">
        <v>9</v>
      </c>
      <c r="B9" s="24"/>
      <c r="C9" s="24"/>
      <c r="D9" s="24"/>
      <c r="E9" s="24"/>
      <c r="F9" s="24"/>
      <c r="G9" s="24"/>
    </row>
    <row r="10" spans="1:7" ht="15" customHeight="1">
      <c r="A10" s="24" t="s">
        <v>11</v>
      </c>
      <c r="B10" s="24"/>
      <c r="C10" s="24"/>
      <c r="D10" s="24"/>
      <c r="E10" s="24"/>
      <c r="F10" s="24"/>
      <c r="G10" s="24"/>
    </row>
    <row r="11" spans="1:7" ht="15" customHeight="1">
      <c r="A11" s="24" t="s">
        <v>0</v>
      </c>
      <c r="B11" s="24"/>
      <c r="C11" s="24"/>
      <c r="D11" s="24"/>
      <c r="E11" s="24"/>
      <c r="F11" s="24"/>
      <c r="G11" s="24"/>
    </row>
    <row r="12" spans="1:7" s="2" customFormat="1" ht="41.4">
      <c r="A12" s="11" t="s">
        <v>12</v>
      </c>
      <c r="B12" s="10" t="s">
        <v>1</v>
      </c>
      <c r="C12" s="11" t="s">
        <v>13</v>
      </c>
      <c r="D12" s="11" t="s">
        <v>14</v>
      </c>
      <c r="E12" s="11" t="s">
        <v>2</v>
      </c>
      <c r="F12" s="11" t="s">
        <v>3</v>
      </c>
      <c r="G12" s="11" t="s">
        <v>4</v>
      </c>
    </row>
    <row r="13" spans="1:7" s="2" customFormat="1" ht="409.6">
      <c r="A13" s="11">
        <v>1</v>
      </c>
      <c r="B13" s="23" t="s">
        <v>27</v>
      </c>
      <c r="C13" s="38">
        <v>1500</v>
      </c>
      <c r="D13" s="8" t="s">
        <v>15</v>
      </c>
      <c r="E13" s="12">
        <v>0</v>
      </c>
      <c r="F13" s="12">
        <f t="shared" ref="F13" si="0">E13*C13</f>
        <v>0</v>
      </c>
      <c r="G13" s="11"/>
    </row>
    <row r="14" spans="1:7" ht="15" customHeight="1">
      <c r="A14" s="34" t="s">
        <v>16</v>
      </c>
      <c r="B14" s="34"/>
      <c r="C14" s="34"/>
      <c r="D14" s="34"/>
      <c r="E14" s="34"/>
      <c r="F14" s="21">
        <f>SUM(F13:F13)</f>
        <v>0</v>
      </c>
      <c r="G14" s="22"/>
    </row>
    <row r="15" spans="1:7" ht="15" customHeight="1">
      <c r="A15" s="35" t="s">
        <v>17</v>
      </c>
      <c r="B15" s="35"/>
      <c r="C15" s="35"/>
      <c r="D15" s="35"/>
      <c r="E15" s="35"/>
      <c r="F15" s="13">
        <f>F14*0.2</f>
        <v>0</v>
      </c>
      <c r="G15" s="5"/>
    </row>
    <row r="16" spans="1:7" ht="15" customHeight="1">
      <c r="A16" s="35" t="s">
        <v>18</v>
      </c>
      <c r="B16" s="35"/>
      <c r="C16" s="35"/>
      <c r="D16" s="35"/>
      <c r="E16" s="35"/>
      <c r="F16" s="13">
        <f>F14+F15</f>
        <v>0</v>
      </c>
      <c r="G16" s="5"/>
    </row>
    <row r="17" spans="1:7" ht="52.2" customHeight="1">
      <c r="A17" s="16"/>
      <c r="B17" s="36" t="s">
        <v>26</v>
      </c>
      <c r="C17" s="36"/>
      <c r="D17" s="36"/>
      <c r="E17" s="36"/>
      <c r="F17" s="36"/>
      <c r="G17" s="17"/>
    </row>
    <row r="18" spans="1:7" ht="28.2" customHeight="1">
      <c r="A18" s="16"/>
      <c r="B18" s="31" t="s">
        <v>19</v>
      </c>
      <c r="C18" s="31"/>
      <c r="D18" s="31"/>
      <c r="E18" s="31"/>
      <c r="F18" s="31"/>
      <c r="G18" s="17"/>
    </row>
    <row r="19" spans="1:7" ht="43.2" customHeight="1">
      <c r="A19" s="16"/>
      <c r="B19" s="37" t="s">
        <v>20</v>
      </c>
      <c r="C19" s="37"/>
      <c r="D19" s="37"/>
      <c r="E19" s="37"/>
      <c r="F19" s="37"/>
      <c r="G19" s="17"/>
    </row>
    <row r="20" spans="1:7" ht="33" customHeight="1">
      <c r="A20" s="16"/>
      <c r="B20" s="31" t="s">
        <v>21</v>
      </c>
      <c r="C20" s="31"/>
      <c r="D20" s="31"/>
      <c r="E20" s="31"/>
      <c r="F20" s="31"/>
      <c r="G20" s="17"/>
    </row>
    <row r="21" spans="1:7" s="14" customFormat="1" ht="14.4">
      <c r="A21" s="18"/>
      <c r="B21" s="32" t="s">
        <v>5</v>
      </c>
      <c r="C21" s="32"/>
      <c r="D21" s="32"/>
      <c r="E21" s="19"/>
      <c r="F21" s="19"/>
      <c r="G21" s="20"/>
    </row>
    <row r="22" spans="1:7" ht="32.25" customHeight="1">
      <c r="A22" s="15"/>
      <c r="B22" s="33" t="s">
        <v>23</v>
      </c>
      <c r="C22" s="33"/>
      <c r="D22" s="33"/>
      <c r="E22" s="33"/>
      <c r="F22" s="33"/>
      <c r="G22" s="33"/>
    </row>
    <row r="27" spans="1:7" s="7" customFormat="1" ht="17.100000000000001" customHeight="1">
      <c r="A27" s="6"/>
      <c r="B27" s="4"/>
      <c r="C27" s="9"/>
      <c r="D27" s="1"/>
      <c r="E27" s="3"/>
      <c r="F27" s="3"/>
      <c r="G27" s="3"/>
    </row>
  </sheetData>
  <mergeCells count="28">
    <mergeCell ref="B21:D21"/>
    <mergeCell ref="B22:G22"/>
    <mergeCell ref="A14:E14"/>
    <mergeCell ref="A15:E15"/>
    <mergeCell ref="A16:E16"/>
    <mergeCell ref="B17:F17"/>
    <mergeCell ref="B18:F18"/>
    <mergeCell ref="B19:F19"/>
    <mergeCell ref="A10:D10"/>
    <mergeCell ref="E10:G10"/>
    <mergeCell ref="A11:D11"/>
    <mergeCell ref="E11:G11"/>
    <mergeCell ref="B20:F20"/>
    <mergeCell ref="A5:D5"/>
    <mergeCell ref="E5:G5"/>
    <mergeCell ref="B1:G1"/>
    <mergeCell ref="A2:G2"/>
    <mergeCell ref="A3:G3"/>
    <mergeCell ref="A4:D4"/>
    <mergeCell ref="E4:G4"/>
    <mergeCell ref="A9:D9"/>
    <mergeCell ref="E9:G9"/>
    <mergeCell ref="A6:D6"/>
    <mergeCell ref="E6:G6"/>
    <mergeCell ref="A7:D7"/>
    <mergeCell ref="E7:G7"/>
    <mergeCell ref="A8:D8"/>
    <mergeCell ref="E8:G8"/>
  </mergeCells>
  <phoneticPr fontId="16" type="noConversion"/>
  <pageMargins left="0.25" right="0.25"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516E7-B64D-4BAD-A7D1-C6C9530024BD}">
  <dimension ref="A1:G27"/>
  <sheetViews>
    <sheetView topLeftCell="A13" workbookViewId="0">
      <selection activeCell="C13" sqref="C13"/>
    </sheetView>
  </sheetViews>
  <sheetFormatPr defaultColWidth="14.44140625" defaultRowHeight="15" customHeight="1"/>
  <cols>
    <col min="1" max="1" width="6.33203125" style="6" customWidth="1"/>
    <col min="2" max="2" width="52.88671875" style="4" customWidth="1"/>
    <col min="3" max="3" width="11.5546875" style="9" customWidth="1"/>
    <col min="4" max="4" width="11.109375" style="1" customWidth="1"/>
    <col min="5" max="5" width="23.44140625" style="3" customWidth="1"/>
    <col min="6" max="6" width="27.44140625" style="3" customWidth="1"/>
    <col min="7" max="7" width="11.44140625" style="3" customWidth="1"/>
    <col min="8" max="16384" width="14.44140625" style="3"/>
  </cols>
  <sheetData>
    <row r="1" spans="1:7" ht="87" customHeight="1">
      <c r="B1" s="26"/>
      <c r="C1" s="26"/>
      <c r="D1" s="26"/>
      <c r="E1" s="26"/>
      <c r="F1" s="26"/>
      <c r="G1" s="26"/>
    </row>
    <row r="2" spans="1:7" ht="15" customHeight="1">
      <c r="A2" s="27" t="s">
        <v>22</v>
      </c>
      <c r="B2" s="27"/>
      <c r="C2" s="27"/>
      <c r="D2" s="27"/>
      <c r="E2" s="27"/>
      <c r="F2" s="27"/>
      <c r="G2" s="27"/>
    </row>
    <row r="3" spans="1:7" ht="15" customHeight="1">
      <c r="A3" s="27" t="s">
        <v>24</v>
      </c>
      <c r="B3" s="28"/>
      <c r="C3" s="28"/>
      <c r="D3" s="28"/>
      <c r="E3" s="28"/>
      <c r="F3" s="28"/>
      <c r="G3" s="28"/>
    </row>
    <row r="4" spans="1:7" ht="15" customHeight="1">
      <c r="A4" s="29" t="s">
        <v>25</v>
      </c>
      <c r="B4" s="30"/>
      <c r="C4" s="30"/>
      <c r="D4" s="30"/>
      <c r="E4" s="25"/>
      <c r="F4" s="25"/>
      <c r="G4" s="25"/>
    </row>
    <row r="5" spans="1:7" ht="15" customHeight="1">
      <c r="A5" s="24" t="s">
        <v>6</v>
      </c>
      <c r="B5" s="24"/>
      <c r="C5" s="24"/>
      <c r="D5" s="24"/>
      <c r="E5" s="25"/>
      <c r="F5" s="25"/>
      <c r="G5" s="25"/>
    </row>
    <row r="6" spans="1:7" ht="15" customHeight="1">
      <c r="A6" s="24" t="s">
        <v>7</v>
      </c>
      <c r="B6" s="24"/>
      <c r="C6" s="24"/>
      <c r="D6" s="24"/>
      <c r="E6" s="24"/>
      <c r="F6" s="24"/>
      <c r="G6" s="24"/>
    </row>
    <row r="7" spans="1:7" ht="15" customHeight="1">
      <c r="A7" s="24" t="s">
        <v>10</v>
      </c>
      <c r="B7" s="24"/>
      <c r="C7" s="24"/>
      <c r="D7" s="24"/>
      <c r="E7" s="24"/>
      <c r="F7" s="24"/>
      <c r="G7" s="24"/>
    </row>
    <row r="8" spans="1:7" ht="15" customHeight="1">
      <c r="A8" s="24" t="s">
        <v>8</v>
      </c>
      <c r="B8" s="24"/>
      <c r="C8" s="24"/>
      <c r="D8" s="24"/>
      <c r="E8" s="24"/>
      <c r="F8" s="24"/>
      <c r="G8" s="24"/>
    </row>
    <row r="9" spans="1:7" ht="15" customHeight="1">
      <c r="A9" s="24" t="s">
        <v>9</v>
      </c>
      <c r="B9" s="24"/>
      <c r="C9" s="24"/>
      <c r="D9" s="24"/>
      <c r="E9" s="24"/>
      <c r="F9" s="24"/>
      <c r="G9" s="24"/>
    </row>
    <row r="10" spans="1:7" ht="15" customHeight="1">
      <c r="A10" s="24" t="s">
        <v>11</v>
      </c>
      <c r="B10" s="24"/>
      <c r="C10" s="24"/>
      <c r="D10" s="24"/>
      <c r="E10" s="24"/>
      <c r="F10" s="24"/>
      <c r="G10" s="24"/>
    </row>
    <row r="11" spans="1:7" ht="15" customHeight="1">
      <c r="A11" s="24" t="s">
        <v>0</v>
      </c>
      <c r="B11" s="24"/>
      <c r="C11" s="24"/>
      <c r="D11" s="24"/>
      <c r="E11" s="24"/>
      <c r="F11" s="24"/>
      <c r="G11" s="24"/>
    </row>
    <row r="12" spans="1:7" s="2" customFormat="1" ht="41.4">
      <c r="A12" s="11" t="s">
        <v>12</v>
      </c>
      <c r="B12" s="10" t="s">
        <v>1</v>
      </c>
      <c r="C12" s="11" t="s">
        <v>13</v>
      </c>
      <c r="D12" s="11" t="s">
        <v>14</v>
      </c>
      <c r="E12" s="11" t="s">
        <v>2</v>
      </c>
      <c r="F12" s="11" t="s">
        <v>3</v>
      </c>
      <c r="G12" s="11" t="s">
        <v>4</v>
      </c>
    </row>
    <row r="13" spans="1:7" s="2" customFormat="1" ht="409.6">
      <c r="A13" s="11">
        <v>1</v>
      </c>
      <c r="B13" s="23" t="s">
        <v>27</v>
      </c>
      <c r="C13" s="38">
        <v>300</v>
      </c>
      <c r="D13" s="8" t="s">
        <v>15</v>
      </c>
      <c r="E13" s="12">
        <v>0</v>
      </c>
      <c r="F13" s="12">
        <f t="shared" ref="F13" si="0">E13*C13</f>
        <v>0</v>
      </c>
      <c r="G13" s="11"/>
    </row>
    <row r="14" spans="1:7" ht="15" customHeight="1">
      <c r="A14" s="34" t="s">
        <v>16</v>
      </c>
      <c r="B14" s="34"/>
      <c r="C14" s="34"/>
      <c r="D14" s="34"/>
      <c r="E14" s="34"/>
      <c r="F14" s="21">
        <f>SUM(F13:F13)</f>
        <v>0</v>
      </c>
      <c r="G14" s="22"/>
    </row>
    <row r="15" spans="1:7" ht="15" customHeight="1">
      <c r="A15" s="35" t="s">
        <v>17</v>
      </c>
      <c r="B15" s="35"/>
      <c r="C15" s="35"/>
      <c r="D15" s="35"/>
      <c r="E15" s="35"/>
      <c r="F15" s="13">
        <f>F14*0.2</f>
        <v>0</v>
      </c>
      <c r="G15" s="5"/>
    </row>
    <row r="16" spans="1:7" ht="15" customHeight="1">
      <c r="A16" s="35" t="s">
        <v>18</v>
      </c>
      <c r="B16" s="35"/>
      <c r="C16" s="35"/>
      <c r="D16" s="35"/>
      <c r="E16" s="35"/>
      <c r="F16" s="13">
        <f>F14+F15</f>
        <v>0</v>
      </c>
      <c r="G16" s="5"/>
    </row>
    <row r="17" spans="1:7" ht="52.2" customHeight="1">
      <c r="A17" s="16"/>
      <c r="B17" s="36" t="s">
        <v>26</v>
      </c>
      <c r="C17" s="36"/>
      <c r="D17" s="36"/>
      <c r="E17" s="36"/>
      <c r="F17" s="36"/>
      <c r="G17" s="17"/>
    </row>
    <row r="18" spans="1:7" ht="28.2" customHeight="1">
      <c r="A18" s="16"/>
      <c r="B18" s="31" t="s">
        <v>19</v>
      </c>
      <c r="C18" s="31"/>
      <c r="D18" s="31"/>
      <c r="E18" s="31"/>
      <c r="F18" s="31"/>
      <c r="G18" s="17"/>
    </row>
    <row r="19" spans="1:7" ht="43.2" customHeight="1">
      <c r="A19" s="16"/>
      <c r="B19" s="37" t="s">
        <v>20</v>
      </c>
      <c r="C19" s="37"/>
      <c r="D19" s="37"/>
      <c r="E19" s="37"/>
      <c r="F19" s="37"/>
      <c r="G19" s="17"/>
    </row>
    <row r="20" spans="1:7" ht="33" customHeight="1">
      <c r="A20" s="16"/>
      <c r="B20" s="31" t="s">
        <v>21</v>
      </c>
      <c r="C20" s="31"/>
      <c r="D20" s="31"/>
      <c r="E20" s="31"/>
      <c r="F20" s="31"/>
      <c r="G20" s="17"/>
    </row>
    <row r="21" spans="1:7" s="14" customFormat="1" ht="14.4">
      <c r="A21" s="18"/>
      <c r="B21" s="32" t="s">
        <v>5</v>
      </c>
      <c r="C21" s="32"/>
      <c r="D21" s="32"/>
      <c r="E21" s="19"/>
      <c r="F21" s="19"/>
      <c r="G21" s="20"/>
    </row>
    <row r="22" spans="1:7" ht="32.25" customHeight="1">
      <c r="A22" s="15"/>
      <c r="B22" s="33" t="s">
        <v>23</v>
      </c>
      <c r="C22" s="33"/>
      <c r="D22" s="33"/>
      <c r="E22" s="33"/>
      <c r="F22" s="33"/>
      <c r="G22" s="33"/>
    </row>
    <row r="27" spans="1:7" s="7" customFormat="1" ht="17.100000000000001" customHeight="1">
      <c r="A27" s="6"/>
      <c r="B27" s="4"/>
      <c r="C27" s="9"/>
      <c r="D27" s="1"/>
      <c r="E27" s="3"/>
      <c r="F27" s="3"/>
      <c r="G27" s="3"/>
    </row>
  </sheetData>
  <mergeCells count="28">
    <mergeCell ref="A5:D5"/>
    <mergeCell ref="E5:G5"/>
    <mergeCell ref="B1:G1"/>
    <mergeCell ref="A2:G2"/>
    <mergeCell ref="A3:G3"/>
    <mergeCell ref="A4:D4"/>
    <mergeCell ref="E4:G4"/>
    <mergeCell ref="A6:D6"/>
    <mergeCell ref="E6:G6"/>
    <mergeCell ref="A7:D7"/>
    <mergeCell ref="E7:G7"/>
    <mergeCell ref="A8:D8"/>
    <mergeCell ref="E8:G8"/>
    <mergeCell ref="A9:D9"/>
    <mergeCell ref="E9:G9"/>
    <mergeCell ref="A10:D10"/>
    <mergeCell ref="E10:G10"/>
    <mergeCell ref="A11:D11"/>
    <mergeCell ref="E11:G11"/>
    <mergeCell ref="B20:F20"/>
    <mergeCell ref="B21:D21"/>
    <mergeCell ref="B22:G22"/>
    <mergeCell ref="A14:E14"/>
    <mergeCell ref="A15:E15"/>
    <mergeCell ref="A16:E16"/>
    <mergeCell ref="B17:F17"/>
    <mergeCell ref="B18:F18"/>
    <mergeCell ref="B19:F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Будівельні матеріали лот № 1</vt:lpstr>
      <vt:lpstr>Будівельні матеріали лот № 2</vt:lpstr>
      <vt:lpstr>'Будівельні матеріали лот № 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RedmiBook</dc:creator>
  <cp:lastModifiedBy>Inna Shevchenko</cp:lastModifiedBy>
  <cp:lastPrinted>2024-02-21T14:07:50Z</cp:lastPrinted>
  <dcterms:created xsi:type="dcterms:W3CDTF">2015-06-05T18:19:00Z</dcterms:created>
  <dcterms:modified xsi:type="dcterms:W3CDTF">2026-03-23T14:44:43Z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45B3688271F4444DA626DA3DCEC68B71</vt:lpwstr>
  </property>
  <property fmtid="{D5CDD505-2E9C-101B-9397-08002B2CF9AE}" pid="3" name="KSOProductBuildVer">
    <vt:lpwstr>1033-11.2.0.11486</vt:lpwstr>
  </property>
</Properties>
</file>