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одаток 2" sheetId="1" r:id="rId4"/>
  </sheets>
  <definedNames/>
  <calcPr/>
  <extLst>
    <ext uri="GoogleSheetsCustomDataVersion2">
      <go:sheetsCustomData xmlns:go="http://customooxmlschemas.google.com/" r:id="rId5" roundtripDataChecksum="JdzP8uW8MAQZBNAKnM+DzwNoKv8+lNxfI6+Sk3RUWz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5">
      <text>
        <t xml:space="preserve">======
ID#AAAB1tMZt0Q
Oleksandr Fesenko    (2026-03-13 08:18:00)
Загальна кількість: 2210 пар (4420 шт).</t>
      </text>
    </comment>
  </commentList>
  <extLst>
    <ext uri="GoogleSheetsCustomDataVersion2">
      <go:sheetsCustomData xmlns:go="http://customooxmlschemas.google.com/" r:id="rId1" roundtripDataSignature="AMtx7mihiH6raYmEF+nUUr9WY3s06hrARw=="/>
    </ext>
  </extLst>
</comments>
</file>

<file path=xl/sharedStrings.xml><?xml version="1.0" encoding="utf-8"?>
<sst xmlns="http://schemas.openxmlformats.org/spreadsheetml/2006/main" count="49" uniqueCount="49">
  <si>
    <t>Додаток 2. Форма тендерної пропозиції (включає цінову пропозицію)</t>
  </si>
  <si>
    <t>До Оголошення про відкриті торги та запрошення до участі у тендері на закупівлю аптечних наборів першої допомоги</t>
  </si>
  <si>
    <t>Референс №: TENDER/MK/FIRSTAIDKITS/2026-02 | м. Харків | 12 березня 2026 року</t>
  </si>
  <si>
    <t>Учасник заповнює поля нижче. Вводяться ціни за одиницю у колонці D; загальна вартість по позиціях та підсумки розраховуються автоматично.</t>
  </si>
  <si>
    <t>Повне найменування Учасника</t>
  </si>
  <si>
    <t>Фізичне місцезнаходження</t>
  </si>
  <si>
    <t>Телефон</t>
  </si>
  <si>
    <t>Email</t>
  </si>
  <si>
    <t>Керівництво (ПІБ)</t>
  </si>
  <si>
    <t>Код ЄДРПОУ</t>
  </si>
  <si>
    <t>Довідка про діяльність фірми (КВЕД)</t>
  </si>
  <si>
    <t>Статус платника податків: платник ПДВ / неплатник ПДВ</t>
  </si>
  <si>
    <t>Статус платника податків</t>
  </si>
  <si>
    <t>10. Гарантуємо, що всі запропоновані товари повністю відповідають вимогам Додатку 1 (Технічне завдання / специфікація), або є еквівалентами, не гіршими за сукупністю технічних, функціональних та якісних характеристик.</t>
  </si>
  <si>
    <t>№</t>
  </si>
  <si>
    <t>Найменування позиції закупівлі</t>
  </si>
  <si>
    <t>Кількість</t>
  </si>
  <si>
    <t>Ціна за одну одиницю (грн.)</t>
  </si>
  <si>
    <t>Загальна вартість закупівлі (грн.)</t>
  </si>
  <si>
    <t>Кінцевий термін придатності
(місяць/рік)</t>
  </si>
  <si>
    <t>Деталі (модель, виробник, посилання, фото, опис, сертифікат)</t>
  </si>
  <si>
    <t>Бинт кровоспинний гофрований гемостатичний 7,5 см х 360 см. На основі каоліну або хітозану. Стерильний, призначений для зупинки масивної кровотечі.</t>
  </si>
  <si>
    <t>Турнікет артеріальний (джгут кровоспинний). Тип windlass (закрутка), для зупинки критичної кровотечі з кінцівок, з можливістю одноручного застосування. Модель має бути рекомендована CoTCCC (TCCC Recommended).</t>
  </si>
  <si>
    <t>Марлевий бинт нестерильний. Розмір 10 см х 5 м.</t>
  </si>
  <si>
    <t>Бандаж перев'язувальний компресійний ізраїльського типу. Розмір 6".</t>
  </si>
  <si>
    <t>Термовідбивна ковдра (ізотермічна). Розмір не менше 1500 × 2100 мм (або еквівалент).</t>
  </si>
  <si>
    <t>Нітрилові рукавички. Нестерильні, одноразові, розмір L.</t>
  </si>
  <si>
    <t>Атравматичні ножиці (тактичні). Зі скругленим кінцем, придатні для розрізання одягу та бинтів.</t>
  </si>
  <si>
    <t>Маркер перманентний з фіксатором. Чорний, вологостійкий, придатний для нанесення написів у польових умовах.</t>
  </si>
  <si>
    <t>Пластир медичний у котушці. Ширина не менше 1,25 см, довжина не менше 5 м.</t>
  </si>
  <si>
    <t>Підсумкова вартість</t>
  </si>
  <si>
    <t>Ціна одного аптечного набору першої допомоги (грн.)</t>
  </si>
  <si>
    <t>Загальна вартість закупівлі 221 набору (грн.)</t>
  </si>
  <si>
    <t>Загальна вартість пропозиції повинна дорівнювати сумі вартості всіх позицій, зазначених у таблиці.</t>
  </si>
  <si>
    <t>Подання цін лише за один аптечний набір без розбивки по позиціях не допускається.</t>
  </si>
  <si>
    <t>11. Підтверджуємо, що ознайомилися з усією тендерною документацією Замовника, зокрема Оголошенням, Додатком 1 (Технічне завдання), та беззастережно погоджуємося з усіма умовами закупівлі. Ми зобов’язуємося дотримуватися умов цієї пропозиції 20 днів з дня подання цінової пропозиції. Наша пропозиція є обов’язковою для нас.</t>
  </si>
  <si>
    <t>12. Доставку включено у вартість товару.</t>
  </si>
  <si>
    <t>13. Умови та спосіб оплати, порядок ціноутворення: на підставі укладеного договору; безготівковий розрахунок; 100% післяплата протягом 3 банківських днів після поставки товару та підписання всіх первинних документів. Первинні документи: видаткова накладна та інші документи, передбачені законодавством України.</t>
  </si>
  <si>
    <t>14. Термін поставки: _____________________ календарних днів з дати укладання договору.</t>
  </si>
  <si>
    <t>15. Якщо нашу пропозицію буде обрано, ми зобов’язуємося підписати Договір у строк не пізніше ніж через 3 робочих днів з дати отримання повідомлення про намір укласти договір про закупівлю.</t>
  </si>
  <si>
    <t>16. Одночасно засвідчуємо, що наша компанія не є банкрутом і не ліквідовується, не має справи у судовому впровадженні, не укладала угоди з кредиторами, не призупиняла діяльність, не є учасником процесів з даних питань, не знаходиться в будь-якій аналогічній ситуації, що випливає із подібної процедури відповідно до національних правил чи законодавства; одночасно повідомляємо, що не існує обставин конфлікту інтересів між замовником і нами.</t>
  </si>
  <si>
    <t>ДАТА:</t>
  </si>
  <si>
    <t>__________________________________________________________</t>
  </si>
  <si>
    <t>______________</t>
  </si>
  <si>
    <t>________________</t>
  </si>
  <si>
    <t>(посада керівника учасника або уповноваженої ним особи)</t>
  </si>
  <si>
    <t>(підпис)</t>
  </si>
  <si>
    <t>(ініціали та прізвище)</t>
  </si>
  <si>
    <t>М.П.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</si>
</sst>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&quot; пар&quot;"/>
  </numFmts>
  <fonts count="11">
    <font>
      <sz val="11.0"/>
      <color rgb="FF000000"/>
      <name val="Calibri"/>
      <scheme val="minor"/>
    </font>
    <font>
      <b/>
      <sz val="12.0"/>
      <color rgb="FFFFFFFF"/>
      <name val="Arial"/>
    </font>
    <font/>
    <font>
      <b/>
      <sz val="12.0"/>
      <color theme="1"/>
      <name val="Arial"/>
    </font>
    <font>
      <sz val="10.0"/>
      <color theme="1"/>
      <name val="Arial"/>
    </font>
    <font>
      <i/>
      <sz val="10.0"/>
      <color rgb="FF666666"/>
      <name val="Arial"/>
    </font>
    <font>
      <sz val="11.0"/>
      <color theme="1"/>
      <name val="Arial"/>
    </font>
    <font>
      <sz val="11.0"/>
      <color rgb="FF0000FF"/>
      <name val="Arial"/>
    </font>
    <font>
      <sz val="11.0"/>
      <color rgb="FF000000"/>
      <name val="Calibri"/>
    </font>
    <font>
      <sz val="11.0"/>
      <color theme="1"/>
      <name val="Calibri"/>
    </font>
    <font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1F4E78"/>
        <bgColor rgb="FF1F4E78"/>
      </patternFill>
    </fill>
    <fill>
      <patternFill patternType="solid">
        <fgColor rgb="FFF5F9FD"/>
        <bgColor rgb="FFF5F9FD"/>
      </patternFill>
    </fill>
    <fill>
      <patternFill patternType="solid">
        <fgColor rgb="FFFFF2CC"/>
        <bgColor rgb="FFFFF2CC"/>
      </patternFill>
    </fill>
    <fill>
      <patternFill patternType="solid">
        <fgColor rgb="FFD9EAF7"/>
        <bgColor rgb="FFD9EAF7"/>
      </patternFill>
    </fill>
    <fill>
      <patternFill patternType="solid">
        <fgColor rgb="FFE2F0D9"/>
        <bgColor rgb="FFE2F0D9"/>
      </patternFill>
    </fill>
    <fill>
      <patternFill patternType="solid">
        <fgColor rgb="FFE7E6E6"/>
        <bgColor rgb="FFE7E6E6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" fillId="3" fontId="5" numFmtId="0" xfId="0" applyAlignment="1" applyBorder="1" applyFill="1" applyFont="1">
      <alignment horizontal="left" shrinkToFit="0" vertical="center" wrapText="1"/>
    </xf>
    <xf borderId="4" fillId="0" fontId="6" numFmtId="0" xfId="0" applyAlignment="1" applyBorder="1" applyFont="1">
      <alignment horizontal="center" shrinkToFit="0" wrapText="1"/>
    </xf>
    <xf borderId="5" fillId="4" fontId="7" numFmtId="0" xfId="0" applyAlignment="1" applyBorder="1" applyFill="1" applyFont="1">
      <alignment shrinkToFit="0" wrapText="1"/>
    </xf>
    <xf borderId="6" fillId="0" fontId="2" numFmtId="0" xfId="0" applyBorder="1" applyFont="1"/>
    <xf borderId="7" fillId="0" fontId="2" numFmtId="0" xfId="0" applyBorder="1" applyFont="1"/>
    <xf borderId="1" fillId="5" fontId="6" numFmtId="0" xfId="0" applyAlignment="1" applyBorder="1" applyFill="1" applyFont="1">
      <alignment horizontal="left" shrinkToFit="0" vertical="center" wrapText="1"/>
    </xf>
    <xf borderId="4" fillId="2" fontId="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7" numFmtId="4" xfId="0" applyAlignment="1" applyBorder="1" applyFont="1" applyNumberFormat="1">
      <alignment horizontal="center" shrinkToFit="0" vertical="center" wrapText="1"/>
    </xf>
    <xf borderId="4" fillId="0" fontId="6" numFmtId="4" xfId="0" applyAlignment="1" applyBorder="1" applyFont="1" applyNumberFormat="1">
      <alignment horizontal="center" shrinkToFit="0" vertical="center" wrapText="1"/>
    </xf>
    <xf borderId="4" fillId="4" fontId="7" numFmtId="0" xfId="0" applyAlignment="1" applyBorder="1" applyFont="1">
      <alignment horizontal="center" shrinkToFit="0" vertical="center" wrapText="1"/>
    </xf>
    <xf borderId="4" fillId="4" fontId="7" numFmtId="0" xfId="0" applyAlignment="1" applyBorder="1" applyFont="1">
      <alignment horizontal="left" shrinkToFit="0" vertical="center" wrapText="1"/>
    </xf>
    <xf borderId="4" fillId="0" fontId="6" numFmtId="164" xfId="0" applyAlignment="1" applyBorder="1" applyFont="1" applyNumberFormat="1">
      <alignment horizontal="center" shrinkToFit="0" vertical="center" wrapText="1"/>
    </xf>
    <xf borderId="4" fillId="4" fontId="7" numFmtId="4" xfId="0" applyAlignment="1" applyBorder="1" applyFont="1" applyNumberFormat="1">
      <alignment horizontal="center" readingOrder="0" shrinkToFit="0" vertical="center" wrapText="1"/>
    </xf>
    <xf borderId="5" fillId="6" fontId="3" numFmtId="0" xfId="0" applyAlignment="1" applyBorder="1" applyFill="1" applyFont="1">
      <alignment horizontal="left" shrinkToFit="0" vertical="center" wrapText="1"/>
    </xf>
    <xf borderId="4" fillId="0" fontId="8" numFmtId="0" xfId="0" applyAlignment="1" applyBorder="1" applyFont="1">
      <alignment shrinkToFit="0" vertical="bottom" wrapText="0"/>
    </xf>
    <xf borderId="5" fillId="3" fontId="8" numFmtId="0" xfId="0" applyAlignment="1" applyBorder="1" applyFont="1">
      <alignment shrinkToFit="0" vertical="bottom" wrapText="0"/>
    </xf>
    <xf borderId="4" fillId="7" fontId="8" numFmtId="4" xfId="0" applyAlignment="1" applyBorder="1" applyFill="1" applyFont="1" applyNumberFormat="1">
      <alignment shrinkToFit="0" vertical="bottom" wrapText="0"/>
    </xf>
    <xf borderId="0" fillId="0" fontId="4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3" numFmtId="0" xfId="0" applyAlignment="1" applyFont="1">
      <alignment vertical="bottom"/>
    </xf>
    <xf borderId="0" fillId="0" fontId="9" numFmtId="0" xfId="0" applyAlignment="1" applyFont="1">
      <alignment vertical="bottom"/>
    </xf>
    <xf borderId="0" fillId="0" fontId="9" numFmtId="0" xfId="0" applyFont="1"/>
    <xf borderId="0" fillId="0" fontId="10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0"/>
    <col customWidth="1" min="2" max="2" width="58.0"/>
    <col customWidth="1" min="3" max="3" width="13.0"/>
    <col customWidth="1" min="4" max="4" width="18.0"/>
    <col customWidth="1" min="5" max="5" width="19.0"/>
    <col customWidth="1" min="6" max="6" width="18.0"/>
    <col customWidth="1" min="7" max="7" width="44.0"/>
    <col customWidth="1" min="8" max="26" width="8.71"/>
  </cols>
  <sheetData>
    <row r="1" ht="27.75" customHeight="1">
      <c r="A1" s="1" t="s">
        <v>0</v>
      </c>
      <c r="B1" s="2"/>
      <c r="C1" s="2"/>
      <c r="D1" s="2"/>
      <c r="E1" s="2"/>
      <c r="F1" s="2"/>
      <c r="G1" s="3"/>
    </row>
    <row r="2" ht="33.75" customHeight="1">
      <c r="A2" s="4" t="s">
        <v>1</v>
      </c>
    </row>
    <row r="3" ht="15.0" customHeight="1">
      <c r="A3" s="5" t="s">
        <v>2</v>
      </c>
    </row>
    <row r="5" ht="33.75" customHeight="1">
      <c r="A5" s="6" t="s">
        <v>3</v>
      </c>
      <c r="B5" s="2"/>
      <c r="C5" s="2"/>
      <c r="D5" s="2"/>
      <c r="E5" s="2"/>
      <c r="F5" s="2"/>
      <c r="G5" s="3"/>
    </row>
    <row r="7" ht="21.75" customHeight="1">
      <c r="A7" s="7">
        <v>1.0</v>
      </c>
      <c r="B7" s="8" t="s">
        <v>4</v>
      </c>
      <c r="C7" s="9"/>
      <c r="D7" s="9"/>
      <c r="E7" s="9"/>
      <c r="F7" s="9"/>
      <c r="G7" s="10"/>
    </row>
    <row r="8" ht="21.75" customHeight="1">
      <c r="A8" s="7">
        <v>2.0</v>
      </c>
      <c r="B8" s="8" t="s">
        <v>5</v>
      </c>
      <c r="C8" s="9"/>
      <c r="D8" s="9"/>
      <c r="E8" s="9"/>
      <c r="F8" s="9"/>
      <c r="G8" s="10"/>
    </row>
    <row r="9" ht="21.75" customHeight="1">
      <c r="A9" s="7">
        <v>3.0</v>
      </c>
      <c r="B9" s="8" t="s">
        <v>6</v>
      </c>
      <c r="C9" s="9"/>
      <c r="D9" s="9"/>
      <c r="E9" s="9"/>
      <c r="F9" s="9"/>
      <c r="G9" s="10"/>
    </row>
    <row r="10" ht="21.75" customHeight="1">
      <c r="A10" s="7">
        <v>4.0</v>
      </c>
      <c r="B10" s="8" t="s">
        <v>7</v>
      </c>
      <c r="C10" s="9"/>
      <c r="D10" s="9"/>
      <c r="E10" s="9"/>
      <c r="F10" s="9"/>
      <c r="G10" s="10"/>
    </row>
    <row r="11" ht="21.75" customHeight="1">
      <c r="A11" s="7">
        <v>5.0</v>
      </c>
      <c r="B11" s="8" t="s">
        <v>8</v>
      </c>
      <c r="C11" s="9"/>
      <c r="D11" s="9"/>
      <c r="E11" s="9"/>
      <c r="F11" s="9"/>
      <c r="G11" s="10"/>
    </row>
    <row r="12" ht="21.75" customHeight="1">
      <c r="A12" s="7">
        <v>6.0</v>
      </c>
      <c r="B12" s="8" t="s">
        <v>9</v>
      </c>
      <c r="C12" s="9"/>
      <c r="D12" s="9"/>
      <c r="E12" s="9"/>
      <c r="F12" s="9"/>
      <c r="G12" s="10"/>
    </row>
    <row r="13" ht="21.75" customHeight="1">
      <c r="A13" s="7">
        <v>7.0</v>
      </c>
      <c r="B13" s="8" t="s">
        <v>10</v>
      </c>
      <c r="C13" s="9"/>
      <c r="D13" s="9"/>
      <c r="E13" s="9"/>
      <c r="F13" s="9"/>
      <c r="G13" s="10"/>
    </row>
    <row r="14" ht="21.75" customHeight="1">
      <c r="A14" s="7">
        <v>8.0</v>
      </c>
      <c r="B14" s="8" t="s">
        <v>11</v>
      </c>
      <c r="C14" s="9"/>
      <c r="D14" s="9"/>
      <c r="E14" s="9"/>
      <c r="F14" s="9"/>
      <c r="G14" s="10"/>
    </row>
    <row r="15" ht="21.75" customHeight="1">
      <c r="A15" s="7">
        <v>9.0</v>
      </c>
      <c r="B15" s="8" t="s">
        <v>12</v>
      </c>
      <c r="C15" s="9"/>
      <c r="D15" s="9"/>
      <c r="E15" s="9"/>
      <c r="F15" s="9"/>
      <c r="G15" s="10"/>
    </row>
    <row r="17" ht="33.75" customHeight="1">
      <c r="A17" s="11" t="s">
        <v>13</v>
      </c>
      <c r="B17" s="2"/>
      <c r="C17" s="2"/>
      <c r="D17" s="2"/>
      <c r="E17" s="2"/>
      <c r="F17" s="2"/>
      <c r="G17" s="3"/>
    </row>
    <row r="19" ht="64.5" customHeight="1">
      <c r="A19" s="12" t="s">
        <v>14</v>
      </c>
      <c r="B19" s="12" t="s">
        <v>15</v>
      </c>
      <c r="C19" s="12" t="s">
        <v>16</v>
      </c>
      <c r="D19" s="12" t="s">
        <v>17</v>
      </c>
      <c r="E19" s="12" t="s">
        <v>18</v>
      </c>
      <c r="F19" s="12" t="s">
        <v>19</v>
      </c>
      <c r="G19" s="12" t="s">
        <v>20</v>
      </c>
    </row>
    <row r="20" ht="46.5" customHeight="1">
      <c r="A20" s="13">
        <v>1.0</v>
      </c>
      <c r="B20" s="14" t="s">
        <v>21</v>
      </c>
      <c r="C20" s="13">
        <v>1547.0</v>
      </c>
      <c r="D20" s="15"/>
      <c r="E20" s="16">
        <f t="shared" ref="E20:E28" si="1">C20*D20</f>
        <v>0</v>
      </c>
      <c r="F20" s="17"/>
      <c r="G20" s="18"/>
    </row>
    <row r="21" ht="57.75" customHeight="1">
      <c r="A21" s="13">
        <v>2.0</v>
      </c>
      <c r="B21" s="14" t="s">
        <v>22</v>
      </c>
      <c r="C21" s="13">
        <v>1105.0</v>
      </c>
      <c r="D21" s="15"/>
      <c r="E21" s="16">
        <f t="shared" si="1"/>
        <v>0</v>
      </c>
      <c r="F21" s="17"/>
      <c r="G21" s="18"/>
    </row>
    <row r="22" ht="24.75" customHeight="1">
      <c r="A22" s="13">
        <v>3.0</v>
      </c>
      <c r="B22" s="14" t="s">
        <v>23</v>
      </c>
      <c r="C22" s="13">
        <v>3094.0</v>
      </c>
      <c r="D22" s="15"/>
      <c r="E22" s="16">
        <f t="shared" si="1"/>
        <v>0</v>
      </c>
      <c r="F22" s="17"/>
      <c r="G22" s="18"/>
    </row>
    <row r="23" ht="33.75" customHeight="1">
      <c r="A23" s="13">
        <v>4.0</v>
      </c>
      <c r="B23" s="14" t="s">
        <v>24</v>
      </c>
      <c r="C23" s="13">
        <v>1547.0</v>
      </c>
      <c r="D23" s="15"/>
      <c r="E23" s="16">
        <f t="shared" si="1"/>
        <v>0</v>
      </c>
      <c r="F23" s="17"/>
      <c r="G23" s="18"/>
    </row>
    <row r="24" ht="32.25" customHeight="1">
      <c r="A24" s="13">
        <v>5.0</v>
      </c>
      <c r="B24" s="14" t="s">
        <v>25</v>
      </c>
      <c r="C24" s="13">
        <v>2210.0</v>
      </c>
      <c r="D24" s="15"/>
      <c r="E24" s="16">
        <f t="shared" si="1"/>
        <v>0</v>
      </c>
      <c r="F24" s="17"/>
      <c r="G24" s="18"/>
    </row>
    <row r="25" ht="24.75" customHeight="1">
      <c r="A25" s="13">
        <v>6.0</v>
      </c>
      <c r="B25" s="14" t="s">
        <v>26</v>
      </c>
      <c r="C25" s="19">
        <v>2210.0</v>
      </c>
      <c r="D25" s="20"/>
      <c r="E25" s="16">
        <f t="shared" si="1"/>
        <v>0</v>
      </c>
      <c r="F25" s="17"/>
      <c r="G25" s="18"/>
    </row>
    <row r="26" ht="36.0" customHeight="1">
      <c r="A26" s="13">
        <v>7.0</v>
      </c>
      <c r="B26" s="14" t="s">
        <v>27</v>
      </c>
      <c r="C26" s="13">
        <v>221.0</v>
      </c>
      <c r="D26" s="15"/>
      <c r="E26" s="16">
        <f t="shared" si="1"/>
        <v>0</v>
      </c>
      <c r="F26" s="17"/>
      <c r="G26" s="18"/>
    </row>
    <row r="27" ht="42.75" customHeight="1">
      <c r="A27" s="13">
        <v>8.0</v>
      </c>
      <c r="B27" s="14" t="s">
        <v>28</v>
      </c>
      <c r="C27" s="13">
        <v>221.0</v>
      </c>
      <c r="D27" s="15"/>
      <c r="E27" s="16">
        <f t="shared" si="1"/>
        <v>0</v>
      </c>
      <c r="F27" s="17"/>
      <c r="G27" s="18"/>
    </row>
    <row r="28" ht="32.25" customHeight="1">
      <c r="A28" s="13">
        <v>9.0</v>
      </c>
      <c r="B28" s="14" t="s">
        <v>29</v>
      </c>
      <c r="C28" s="13">
        <v>442.0</v>
      </c>
      <c r="D28" s="15"/>
      <c r="E28" s="16">
        <f t="shared" si="1"/>
        <v>0</v>
      </c>
      <c r="F28" s="17"/>
      <c r="G28" s="18"/>
    </row>
    <row r="29" ht="15.75" customHeight="1"/>
    <row r="30" ht="15.0" customHeight="1">
      <c r="A30" s="21" t="s">
        <v>30</v>
      </c>
      <c r="B30" s="9"/>
      <c r="C30" s="10"/>
      <c r="D30" s="22"/>
      <c r="E30" s="22"/>
      <c r="F30" s="22"/>
      <c r="G30" s="22"/>
    </row>
    <row r="31" ht="15.75" customHeight="1">
      <c r="A31" s="23" t="s">
        <v>31</v>
      </c>
      <c r="B31" s="9"/>
      <c r="C31" s="10"/>
      <c r="D31" s="24">
        <f>SUM(E20:E28)/221</f>
        <v>0</v>
      </c>
      <c r="E31" s="22"/>
      <c r="F31" s="22"/>
      <c r="G31" s="22"/>
    </row>
    <row r="32" ht="15.75" customHeight="1">
      <c r="A32" s="23" t="s">
        <v>32</v>
      </c>
      <c r="B32" s="9"/>
      <c r="C32" s="10"/>
      <c r="D32" s="24">
        <f>SUM(E20:E28)</f>
        <v>0</v>
      </c>
      <c r="E32" s="22"/>
      <c r="F32" s="22"/>
      <c r="G32" s="22"/>
    </row>
    <row r="33" ht="15.75" customHeight="1"/>
    <row r="34" ht="15.0" customHeight="1">
      <c r="A34" s="25" t="s">
        <v>33</v>
      </c>
    </row>
    <row r="35" ht="15.0" customHeight="1">
      <c r="A35" s="25" t="s">
        <v>34</v>
      </c>
    </row>
    <row r="36" ht="15.75" customHeight="1"/>
    <row r="37" ht="42.0" customHeight="1">
      <c r="A37" s="26" t="s">
        <v>35</v>
      </c>
    </row>
    <row r="38" ht="30.0" customHeight="1">
      <c r="A38" s="26" t="s">
        <v>36</v>
      </c>
    </row>
    <row r="39" ht="42.0" customHeight="1">
      <c r="A39" s="26" t="s">
        <v>37</v>
      </c>
    </row>
    <row r="40" ht="30.0" customHeight="1">
      <c r="A40" s="26" t="s">
        <v>38</v>
      </c>
    </row>
    <row r="41" ht="42.0" customHeight="1">
      <c r="A41" s="26" t="s">
        <v>39</v>
      </c>
    </row>
    <row r="42" ht="42.0" customHeight="1">
      <c r="A42" s="26" t="s">
        <v>40</v>
      </c>
    </row>
    <row r="43" ht="15.75" customHeight="1"/>
    <row r="44" ht="15.75" customHeight="1">
      <c r="A44" s="27" t="s">
        <v>41</v>
      </c>
      <c r="B44" s="28"/>
      <c r="C44" s="28"/>
      <c r="D44" s="28"/>
      <c r="E44" s="28"/>
      <c r="F44" s="28"/>
      <c r="G44" s="28"/>
    </row>
    <row r="45" ht="15.75" customHeight="1">
      <c r="A45" s="28"/>
      <c r="B45" s="28"/>
      <c r="C45" s="28"/>
      <c r="D45" s="28"/>
      <c r="E45" s="28"/>
      <c r="F45" s="28"/>
      <c r="G45" s="28"/>
    </row>
    <row r="46" ht="15.75" customHeight="1">
      <c r="A46" s="28" t="s">
        <v>42</v>
      </c>
      <c r="B46" s="28"/>
      <c r="C46" s="28"/>
      <c r="D46" s="28" t="s">
        <v>43</v>
      </c>
      <c r="E46" s="28"/>
      <c r="F46" s="28" t="s">
        <v>44</v>
      </c>
      <c r="G46" s="28"/>
    </row>
    <row r="47" ht="15.75" customHeight="1">
      <c r="A47" s="29"/>
      <c r="B47" s="28" t="s">
        <v>45</v>
      </c>
      <c r="C47" s="28"/>
      <c r="D47" s="30" t="s">
        <v>46</v>
      </c>
      <c r="E47" s="28"/>
      <c r="F47" s="30" t="s">
        <v>47</v>
      </c>
      <c r="G47" s="30" t="s">
        <v>48</v>
      </c>
    </row>
    <row r="48" ht="15.75" customHeight="1">
      <c r="A48" s="28"/>
      <c r="B48" s="28"/>
      <c r="C48" s="28"/>
      <c r="D48" s="28"/>
      <c r="E48" s="28"/>
      <c r="F48" s="28"/>
      <c r="G48" s="28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39:G39"/>
    <mergeCell ref="A40:G40"/>
    <mergeCell ref="A41:G41"/>
    <mergeCell ref="A42:G42"/>
    <mergeCell ref="A30:C30"/>
    <mergeCell ref="A31:C31"/>
    <mergeCell ref="A32:C32"/>
    <mergeCell ref="A34:G34"/>
    <mergeCell ref="A35:G35"/>
    <mergeCell ref="A37:G37"/>
    <mergeCell ref="A38:G38"/>
    <mergeCell ref="A17:G17"/>
    <mergeCell ref="B10:G10"/>
    <mergeCell ref="B11:G11"/>
    <mergeCell ref="B12:G12"/>
    <mergeCell ref="B13:G13"/>
    <mergeCell ref="B14:G14"/>
    <mergeCell ref="B15:G15"/>
    <mergeCell ref="A1:G1"/>
    <mergeCell ref="A2:G2"/>
    <mergeCell ref="A3:G3"/>
    <mergeCell ref="A5:G5"/>
    <mergeCell ref="B7:G7"/>
    <mergeCell ref="B8:G8"/>
    <mergeCell ref="B9:G9"/>
  </mergeCells>
  <dataValidations>
    <dataValidation type="decimal" operator="greaterThanOrEqual" allowBlank="1" sqref="D20:D28">
      <formula1>0.0</formula1>
    </dataValidation>
  </dataValidations>
  <printOptions/>
  <pageMargins bottom="1.0" footer="0.0" header="0.0" left="0.75" right="0.75" top="1.0"/>
  <pageSetup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2026-03-13T07:22:41Z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