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C:\Users\VB201\OneDrive - Danish Refugee Council\Skrivebord\в работе\PR_00381139  HRK_Equipment and Tools_2_EOREMTT\2. Solicitation\новый запрос\"/>
    </mc:Choice>
  </mc:AlternateContent>
  <xr:revisionPtr revIDLastSave="0" documentId="13_ncr:1_{CF1AA499-B809-4C82-A84F-CEDA0BC821B2}" xr6:coauthVersionLast="47" xr6:coauthVersionMax="47" xr10:uidLastSave="{00000000-0000-0000-0000-000000000000}"/>
  <bookViews>
    <workbookView xWindow="-108" yWindow="-108" windowWidth="23256" windowHeight="12456" xr2:uid="{A81173BB-8828-468D-8808-3873C53FCA31}"/>
  </bookViews>
  <sheets>
    <sheet name="RFQ" sheetId="1" r:id="rId1"/>
    <sheet name="Instructions" sheetId="2" r:id="rId2"/>
  </sheets>
  <definedNames>
    <definedName name="_xlnm.Print_Area" localSheetId="1">Instructions!$A$1:$B$24</definedName>
    <definedName name="_xlnm.Print_Area" localSheetId="0">RFQ!$A$1:$R$77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44" i="1" l="1"/>
  <c r="Q41" i="1"/>
  <c r="Q38" i="1"/>
  <c r="Q34" i="1" l="1"/>
  <c r="Q36" i="1"/>
  <c r="Q47" i="1" l="1"/>
  <c r="Q53" i="1"/>
  <c r="Q51" i="1"/>
  <c r="Q49" i="1"/>
  <c r="Q32" i="1" l="1"/>
  <c r="Q31" i="1"/>
  <c r="R55" i="1" l="1"/>
</calcChain>
</file>

<file path=xl/sharedStrings.xml><?xml version="1.0" encoding="utf-8"?>
<sst xmlns="http://schemas.openxmlformats.org/spreadsheetml/2006/main" count="155" uniqueCount="130">
  <si>
    <t>For DRC to Complete | Для заповнення ДРБ</t>
  </si>
  <si>
    <t>For Supplier to Complete | Для заповнення Постачальником</t>
  </si>
  <si>
    <t>FROM|ВІД:</t>
  </si>
  <si>
    <t>TO|ДО:</t>
  </si>
  <si>
    <t>Address 1 | Адреса 1:</t>
  </si>
  <si>
    <t>Address 2 | Адреса 2:</t>
  </si>
  <si>
    <t>City | Місто:</t>
  </si>
  <si>
    <t>Kharkiv | Харків</t>
  </si>
  <si>
    <t>Country | Країна:</t>
  </si>
  <si>
    <t>Ukraine | Україна</t>
  </si>
  <si>
    <t>Phone | тел. :</t>
  </si>
  <si>
    <t>E-mail:</t>
  </si>
  <si>
    <t>UAH</t>
  </si>
  <si>
    <t>№</t>
  </si>
  <si>
    <r>
      <rPr>
        <b/>
        <u/>
        <sz val="11"/>
        <color theme="1"/>
        <rFont val="Calibri"/>
        <family val="2"/>
        <charset val="204"/>
        <scheme val="minor"/>
      </rPr>
      <t>Description</t>
    </r>
    <r>
      <rPr>
        <b/>
        <sz val="11"/>
        <color theme="1"/>
        <rFont val="Calibri"/>
        <family val="2"/>
        <charset val="204"/>
        <scheme val="minor"/>
      </rPr>
      <t xml:space="preserve">
Опис</t>
    </r>
  </si>
  <si>
    <r>
      <rPr>
        <b/>
        <u/>
        <sz val="11"/>
        <color theme="1"/>
        <rFont val="Calibri"/>
        <family val="2"/>
        <charset val="204"/>
        <scheme val="minor"/>
      </rPr>
      <t>Unit</t>
    </r>
    <r>
      <rPr>
        <b/>
        <sz val="11"/>
        <color theme="1"/>
        <rFont val="Calibri"/>
        <family val="2"/>
        <charset val="204"/>
        <scheme val="minor"/>
      </rPr>
      <t xml:space="preserve">
Одиниця виміру</t>
    </r>
  </si>
  <si>
    <t>Required q-ty
Необхідна кількість</t>
  </si>
  <si>
    <r>
      <rPr>
        <b/>
        <u/>
        <sz val="11"/>
        <color theme="1"/>
        <rFont val="Calibri"/>
        <family val="2"/>
        <charset val="204"/>
        <scheme val="minor"/>
      </rPr>
      <t>Offered q-ty</t>
    </r>
    <r>
      <rPr>
        <b/>
        <sz val="11"/>
        <color theme="1"/>
        <rFont val="Calibri"/>
        <family val="2"/>
        <charset val="204"/>
        <scheme val="minor"/>
      </rPr>
      <t xml:space="preserve">
Запропонована кількість</t>
    </r>
  </si>
  <si>
    <r>
      <rPr>
        <b/>
        <u/>
        <sz val="11"/>
        <color theme="1"/>
        <rFont val="Calibri"/>
        <family val="2"/>
        <charset val="204"/>
        <scheme val="minor"/>
      </rPr>
      <t>Unit Price,  UAH, excl.VAT</t>
    </r>
    <r>
      <rPr>
        <b/>
        <sz val="11"/>
        <color theme="1"/>
        <rFont val="Calibri"/>
        <family val="2"/>
        <charset val="204"/>
        <scheme val="minor"/>
      </rPr>
      <t xml:space="preserve">
Ціна за од. грн, без ПДВ</t>
    </r>
  </si>
  <si>
    <r>
      <rPr>
        <b/>
        <u/>
        <sz val="11"/>
        <color theme="1"/>
        <rFont val="Calibri"/>
        <family val="2"/>
        <charset val="204"/>
        <scheme val="minor"/>
      </rPr>
      <t>Total Price,  UAH,  excl.VAT</t>
    </r>
    <r>
      <rPr>
        <b/>
        <sz val="11"/>
        <color theme="1"/>
        <rFont val="Calibri"/>
        <family val="2"/>
        <charset val="204"/>
        <scheme val="minor"/>
      </rPr>
      <t xml:space="preserve">
Сума, грн без ПДВ</t>
    </r>
  </si>
  <si>
    <t xml:space="preserve">Pictures of the offered product  / Фото запропонованого товару </t>
  </si>
  <si>
    <t>Lot 1/Лот 1</t>
  </si>
  <si>
    <t>шт/pcs</t>
  </si>
  <si>
    <t>Загальна сума, грн.без ПДВ
Total amount UAH, excl.VAT:</t>
  </si>
  <si>
    <t>(Calendar) days</t>
  </si>
  <si>
    <t>(Календарні) дні</t>
  </si>
  <si>
    <t>Bid Validity Period:</t>
  </si>
  <si>
    <t>Строк дії пропозиції :</t>
  </si>
  <si>
    <t>Signature / Підпис:___________________________</t>
  </si>
  <si>
    <t>Position / Посада:___________________________</t>
  </si>
  <si>
    <t>Print Name / ПІБ:___________________________</t>
  </si>
  <si>
    <t>Date / Дата:___________________________</t>
  </si>
  <si>
    <t xml:space="preserve">Please stamp this Bid Form with your Company Stamp </t>
  </si>
  <si>
    <t>Будь ласка, завірте цю форму заявки печаткою Вашої компанії</t>
  </si>
  <si>
    <t>RFQ INSTRUCTIONS</t>
  </si>
  <si>
    <t>Submission of Bid</t>
  </si>
  <si>
    <t>Подання цінової пропозиції</t>
  </si>
  <si>
    <r>
      <t xml:space="preserve">You must submit one original of the RFQ Bid Form in a sealed envelope, clearly marked with the RFQ number and the Bidders name. The bid can be delivered directly to the tender box, mailed or delivered by courier services, or alternatively send by email to the following dedicated, secure &amp; controlled email address: </t>
    </r>
    <r>
      <rPr>
        <b/>
        <u/>
        <sz val="11"/>
        <rFont val="Arial"/>
        <family val="2"/>
        <charset val="204"/>
      </rPr>
      <t>rfq.ukr.hrk@drc.ngo</t>
    </r>
  </si>
  <si>
    <r>
      <t xml:space="preserve">Ви повинні подати один оригінал Форми тендерної пропозиції у запечатаному конверті, чітко позначеному номером RFQ та назвою Учасника тендеру. Заявка може бути доставлена безпосередньо до тендерної скриньки, поштою або кур'єрською службою, або ж надіслана електронною поштою на наступну спеціальну, захищену та контрольовану електронну адресу: </t>
    </r>
    <r>
      <rPr>
        <b/>
        <u/>
        <sz val="11"/>
        <rFont val="Arial"/>
        <family val="2"/>
        <charset val="204"/>
      </rPr>
      <t>rfq.ukr.hrk@drc.ngo</t>
    </r>
  </si>
  <si>
    <t>THE RFQ BID FORM CANNOT BE EMAILED TO ANY OTHER DRC EMAIL ADDRESS</t>
  </si>
  <si>
    <t>ФОРМА ЗАПИТУ НА УЧАСТЬ У ТЕНДЕРІ НЕ МОЖЕ БУТИ НАДІСЛАНА ЕЛЕКТРОННОЮ ПОШТОЮ НА БУДЬ-ЯКУ ІНШУ ЕЛЕКТРОННУ АДРЕСУ ДРБ</t>
  </si>
  <si>
    <t>The sealed envelope must be deposited into the DRC Tender Box at the address stated on page one before the RFQ Closing Date and Time. It is the Bidders responsibility to ensure that the sealed envelope is deposited into the Tender Box.</t>
  </si>
  <si>
    <t>Запечатаний конверт повинен бути покладений до Тендерної скриньки ДРБ за адресою, вказаною на першій сторінці, до Дати та часу закриття RFQ. Учасники тендеру несуть відповідальність за те, щоб запечатаний конверт був покладений у Тендерну скриньку.</t>
  </si>
  <si>
    <t>Any Bids not received on the official DRC Bid Form, or in a sealed envelope may be disqualified for non-compliance with these RFQ Instructions.</t>
  </si>
  <si>
    <t>Будь-які Конкурсні пропозиції, отримані не на офіційній Формі конкурсних пропозицій ДРБ або не в запечатаному конверті, можуть бути дискваліфіковані за невідповідність цим Інструкціям RFQ.</t>
  </si>
  <si>
    <t>All Bids received in pencil will be disqualified.</t>
  </si>
  <si>
    <t>Усі Заявки, отримані олівцем, будуть дискваліфіковані.</t>
  </si>
  <si>
    <t>Prices</t>
  </si>
  <si>
    <t>Ціни</t>
  </si>
  <si>
    <t>All Bids must include all customs and taxes payable in the country of delivery unless the RFQ specifically requests a Bid is other than DDP (INCOTERMS 2020).</t>
  </si>
  <si>
    <t>Усі Пропозиції повинні включати всі митні збори та податки, що підлягають сплаті в країні поставки, якщо тільки в Запиті цінових пропозицій не вказано, що умова поставки не DDP (ІНКОТЕРМС 2020).</t>
  </si>
  <si>
    <t>All Bids must be in the currency stated on the RFQ Bid Form. Bids in any other currency may be disqualified.</t>
  </si>
  <si>
    <t>Усі Заявки повинні бути у валюті, зазначеній у Формі Заявки на участь у тендері. Заявки в будь-якій іншій валюті можуть бути дискваліфіковані.</t>
  </si>
  <si>
    <t>DRC reserves the right to correct any incorrect calculations on the Bid Form.</t>
  </si>
  <si>
    <t>ДРБ залишає за собою право виправляти будь-які невірні розрахунки у Формі конкурсної пропозиції.</t>
  </si>
  <si>
    <t>Validity of Offer</t>
  </si>
  <si>
    <t>Термін дії пропозиції</t>
  </si>
  <si>
    <t>Your Bid must be valid for the ‘Bid Validity Period as stated on the Bid Form. Bids not meeting the Bid Validity Period may be disqualified. DRC will attempt to notify all suppliers of the outcome of their Quotations.</t>
  </si>
  <si>
    <t>Ваша Пропозиція повинна бути дійсною протягом "Періоду дії пропозиції", як зазначено у Формі заявки. Тендерні пропозиції, що не відповідають Періоду дії тендерної пропозиції, можуть бути дискваліфіковані. ДРБ намагатиметься повідомити всіх постачальників про результати розгляду їхніх Пропозицій.</t>
  </si>
  <si>
    <t>Evaluation of Bids</t>
  </si>
  <si>
    <t>Оцінка конкурсних пропозицій</t>
  </si>
  <si>
    <t>Contract Award</t>
  </si>
  <si>
    <t>Присудження контракту</t>
  </si>
  <si>
    <t>Under the ‘best value for money’ principle, DRC will award the contract(s) (DRC Purchase Requisition or Service Contract) to the ‘lowest responsive bid’ except where other considerations are warranted. These other considerations can be – total cost of ownership; cost of on-going consumables; price vs warranty; quality vs price.</t>
  </si>
  <si>
    <t>Відповідно до принципу "найкращого співвідношення ціни та якості", ДРБ присудить контракт(и) (Запит на закупівлю ДРБ або Контракт на надання послуг) "найнижчій ціновій пропозиції", за винятком випадків, коли є інші обґрунтовані міркування. Такими міркуваннями можуть бути: загальна вартість володіння; вартість поточних витратних матеріалів; ціна в порівнянні з гарантією; якість в порівнянні з ціною.</t>
  </si>
  <si>
    <t>RFQ Enquires</t>
  </si>
  <si>
    <t>Запити щодо запиту цінових пропозицій</t>
  </si>
  <si>
    <t xml:space="preserve">Under DRC’s Anticorruption Policy, Bidders shall observe the highest standard of ethics during the procurement and execution of such contracts. DRC will reject a Bid if it determines that the Bidder recommended for award, has engaged in corrupt, fraudulent, collusive, or coercive practices in competing for, or in executing, the Contract. </t>
  </si>
  <si>
    <t>Відповідно до Антикорупційної політики ДРБ, учасники конкурсу повинні дотримуватися найвищих стандартів етики під час закупівлі та виконання таких договорів. ДРБ відхилить пропозицію, якщо виявить, що Учасник, рекомендований до присудження договору, вдався до корупційних, шахрайських, змовницьких або примусових дій у боротьбі за договір або під час його виконання.</t>
  </si>
  <si>
    <t>RFQ Issuing Date | Дата запита цінових пропозицій:</t>
  </si>
  <si>
    <t>Request For Quotation # | Запит комерційної пропозиції №::</t>
  </si>
  <si>
    <t>RFQ Closing Date| Дата закриття прийняття пропозиції:</t>
  </si>
  <si>
    <t>RFQ Closing Time |Час закриття прийняття пропозиції:</t>
  </si>
  <si>
    <t>Questions to the RFQ | Питання до RFQ надсилати на адресу</t>
  </si>
  <si>
    <t>Currency of Bid (3-letter code) |  Currency of Bid (3-letter code):</t>
  </si>
  <si>
    <t>Bid Validity Period (days) | Термін дії пропозиції (дні):</t>
  </si>
  <si>
    <t>Required Delivery Date | Необхідна дата поставки:</t>
  </si>
  <si>
    <t>Email address for bids|Адреса електронної пошти для подачі пропозицій:</t>
  </si>
  <si>
    <t>rfq.ukr.hrk@drc.ngo</t>
  </si>
  <si>
    <t xml:space="preserve">Request for Quotation Details  | Детальна інформація щодо запиту цінових пропозицій	</t>
  </si>
  <si>
    <r>
      <t xml:space="preserve">в) </t>
    </r>
    <r>
      <rPr>
        <u/>
        <sz val="9"/>
        <color rgb="FF222222"/>
        <rFont val="Calibri"/>
        <family val="2"/>
        <charset val="204"/>
      </rPr>
      <t>Фінансова оцінка:</t>
    </r>
    <r>
      <rPr>
        <sz val="9"/>
        <color rgb="FF222222"/>
        <rFont val="Calibri"/>
        <family val="2"/>
        <charset val="204"/>
      </rPr>
      <t xml:space="preserve"> Всі "Відповідні" пропозиції пройдуть фінансову оцінку.</t>
    </r>
  </si>
  <si>
    <r>
      <t xml:space="preserve">b) </t>
    </r>
    <r>
      <rPr>
        <u/>
        <sz val="9"/>
        <color rgb="FF222222"/>
        <rFont val="Calibri"/>
        <family val="2"/>
        <charset val="204"/>
      </rPr>
      <t>Technical Evaluation:</t>
    </r>
    <r>
      <rPr>
        <sz val="9"/>
        <color rgb="FF222222"/>
        <rFont val="Calibri"/>
        <family val="2"/>
        <charset val="204"/>
      </rPr>
      <t xml:space="preserve"> All Bids received will undergo a Technical Evaluation based on ‘best value for money’. Bids that comply with the requested items, specifications, and delivery conditions will be classed as ‘responsive’ (acceptable). Only Bids classed as ‘responsive’ (acceptable) will progress onto the ‘Financial Evaluation’. ‘Non-responsive’ bids (not-acceptable Bids) will no longer be under consideration at this stage.</t>
    </r>
  </si>
  <si>
    <r>
      <t xml:space="preserve">c) </t>
    </r>
    <r>
      <rPr>
        <u/>
        <sz val="9"/>
        <color rgb="FF222222"/>
        <rFont val="Calibri"/>
        <family val="2"/>
        <charset val="204"/>
      </rPr>
      <t>Financial Evaluation:</t>
    </r>
    <r>
      <rPr>
        <sz val="9"/>
        <color rgb="FF222222"/>
        <rFont val="Calibri"/>
        <family val="2"/>
        <charset val="204"/>
      </rPr>
      <t xml:space="preserve"> All ‘Responsive’ Bids will undergo a Financial Evaluation</t>
    </r>
  </si>
  <si>
    <t>Усі запити та запитання слід надсилати на електронну адресу, вказану в розділі "Детальна інформація про запит на участь у тендері"! Всі запитання та відповіді будуть надіслані всім запрошеним постачальникам.</t>
  </si>
  <si>
    <t>All enquires and questions should be addressed to the email given in the RFQ Detail’s section! All Q&amp;A’s will be shared with all invited suppliers.</t>
  </si>
  <si>
    <t xml:space="preserve">ІНСТРУКЦІЇ ДО ЗАПИТУ ЦІНОВИХ ПРОПОЗИЦІЙ	</t>
  </si>
  <si>
    <r>
      <t>б)</t>
    </r>
    <r>
      <rPr>
        <u/>
        <sz val="9"/>
        <color rgb="FF222222"/>
        <rFont val="Calibri"/>
        <family val="2"/>
        <charset val="204"/>
      </rPr>
      <t xml:space="preserve"> Технічна оцінка: </t>
    </r>
    <r>
      <rPr>
        <sz val="9"/>
        <color rgb="FF222222"/>
        <rFont val="Calibri"/>
        <family val="2"/>
        <charset val="204"/>
      </rPr>
      <t>Всі отримані Заявки пройдуть технічну оцінку на основі принципу "найкращого співвідношення ціни та якості". Пропозиції, які відповідають запитуваним позиціям, специфікаціям та умовам поставки, будуть класифіковані як "відповідні" (прийнятні). Лише пропозиції, визнані такими, що відповідають вимогам (прийнятними), перейдуть до етапу "Фінансової оцінки". "Невідповідні" пропозиції (неприйнятні пропозиції) на цьому етапі більше не розглядатимуться.</t>
    </r>
  </si>
  <si>
    <t xml:space="preserve">Delivery Lead Time 
(from the date Purchase Order is signed): </t>
  </si>
  <si>
    <t>Термін доставки 
(з моменту підписання договіра на закупівлю):</t>
  </si>
  <si>
    <t xml:space="preserve">Item offered (name make and model with full specification)
Пропонований товар (назва, марка та модель з повною специфікацією)	</t>
  </si>
  <si>
    <t>Representation "Danish Refugee Council in Ukraine"  ПРЕДСТАВНИЦТВО ДАТСЬКОЇ РАДИ У СПРАВАХ БІЖЕНЦІВ В УКРАЇНІ</t>
  </si>
  <si>
    <t>Lot 2/Лот 2</t>
  </si>
  <si>
    <t>Ми засвідчуємо, що нами було прочитано та зрозуміло Загальні умови договору та Кодекс поведінки постачальника ДРБ. Також засвідчуємо, що наша компанія не застосовує будь-які методи корупції, змови, обману або примусу підчас конкурентної боротьби та при виконанні контрактних зобов'язань.</t>
  </si>
  <si>
    <t>I certify that I have read and understood the DRC General Conditions of Contract and the DRC Supplier Code of Conduct. I further certify that the above mentioned company has not engaged in corrupt, fraudulent, collusive, or coercive practices in competing for, or in executing, any Contracts.</t>
  </si>
  <si>
    <r>
      <rPr>
        <b/>
        <u/>
        <sz val="11"/>
        <color rgb="FF000000"/>
        <rFont val="Calibri"/>
        <family val="2"/>
        <charset val="204"/>
        <scheme val="minor"/>
      </rPr>
      <t xml:space="preserve">ВАЖЛИВА ІНФОРМАЦІЯ ЩОДО ЦЬОГО ЗАПИТУ: 
</t>
    </r>
    <r>
      <rPr>
        <sz val="11"/>
        <color rgb="FF000000"/>
        <rFont val="Calibri"/>
        <family val="2"/>
        <charset val="204"/>
        <scheme val="minor"/>
      </rPr>
      <t xml:space="preserve">Даний запит цінових пропозицій проводиться в рамках проекту міжнародної технічної допомоги в Україні відповідно до зазначеного Порядку залучення, використання та моніторингу міжнародної технічної допомоги, затвердженого постановою Кабінету Міністрів України №153 (153-2002-п) «Про створення єдиної системи залучення, використання та моніторингу міжнародної технічної допомоги» від 15 лютого 2002 року, вартість таких товарів, робіт і послуг звільняється від податку на додану вартість (ПДВ) та пункту 197.11 Податкового Кодексу України, операції звільнені від оподаткування ПДВ. Перелік товарів та послуг, що поставляється, відповідає категорії (типу) товарів та послуг, зазначених у планах закупівлі та картках проєкту міжнародної технічної допомоги. Тому </t>
    </r>
    <r>
      <rPr>
        <u/>
        <sz val="11"/>
        <color rgb="FF000000"/>
        <rFont val="Calibri"/>
        <family val="2"/>
        <charset val="204"/>
        <scheme val="minor"/>
      </rPr>
      <t xml:space="preserve">вказані в пропозиції ціни не мають містити ПДВ. </t>
    </r>
  </si>
  <si>
    <r>
      <rPr>
        <b/>
        <u/>
        <sz val="11"/>
        <color theme="1"/>
        <rFont val="Calibri"/>
        <family val="2"/>
        <charset val="204"/>
        <scheme val="minor"/>
      </rPr>
      <t>IMPORTANT INFORMATION REGARDING THIS RFQ:</t>
    </r>
    <r>
      <rPr>
        <sz val="11"/>
        <color theme="1"/>
        <rFont val="Calibri"/>
        <family val="2"/>
        <charset val="204"/>
        <scheme val="minor"/>
      </rPr>
      <t xml:space="preserve">
This request for quotations is conducted within the framework of the international technical assistance project in Ukraine in accordance with the specified Procedure for attracting, using and monitoring international technical assistance, approved by the Resolution of the Cabinet of Ministers of Ukraine No. 153 (153-2002-p) “On the creation of a unified system for attracting, using and monitoring international technical assistance” of February 15, 2002, the cost of such goods, works and services is exempt from value added tax (VAT) and paragraph 197.11 of the Tax Code of Ukraine, transactions are exempt from taxation. The list of goods and services to be supplied corresponds to the category (type) of goods and services specified in the procurement plans and cards of the international technical assistance project. Therefore, the prices indicated in the proposal should not include VAT.</t>
    </r>
  </si>
  <si>
    <t>+38 099 909 38 66</t>
  </si>
  <si>
    <t>oleksandr.tkach@drc.ngo</t>
  </si>
  <si>
    <t>12:00 UTC / 15:00 Київський час (UTC+3)</t>
  </si>
  <si>
    <t>Required Delivery Destination | Необхідне місце поставки:</t>
  </si>
  <si>
    <t xml:space="preserve"> 1 Slyusarny Lane, Kharkiv, Ukraine, 61003 | 
 провулок Слюсарний 1, м. Харків, Україна, 61003</t>
  </si>
  <si>
    <t xml:space="preserve">Примітка 3:  Просимо надсилати детальну інформацію про запропонований товар (технічні характеристики, фото) разом з формою цінової пропозиції </t>
  </si>
  <si>
    <t>Note 3:  Please send detailed information about the offered product (technical specifications, photos) with the price offer form</t>
  </si>
  <si>
    <t>14 днів після отримання договору про постачання товарів 
до ДРБ</t>
  </si>
  <si>
    <r>
      <rPr>
        <b/>
        <sz val="12"/>
        <rFont val="Calibri"/>
        <family val="2"/>
        <charset val="204"/>
        <scheme val="minor"/>
      </rPr>
      <t xml:space="preserve">Ударостійкий рюкзак для DJI Mavic 3, DJI Mavic 3 PRO, DJI Mavic 3 Classic. </t>
    </r>
    <r>
      <rPr>
        <sz val="12"/>
        <rFont val="Calibri"/>
        <family val="2"/>
        <charset val="204"/>
        <scheme val="minor"/>
      </rPr>
      <t xml:space="preserve">
- Міцна конструкція: Виготовлений із високоякісних удароміцних матеріалів, що забезпечують надійний захист від зовнішніх впливів.
- Водонепроникність: Вологостійкі матеріали та герметичні блискавки захищають ваш дрон та аксесуари від вологи та пилу.
- Спеціально розроблені відділення та кишені для DJI Mavic 3, DJI Mavic 3 PRO, DJI Mavic 3 Classic, а також для пульта керування (RC N1, RC PRO), батарей та зарядного пристрою.
- Ергономічні лямки, що регулюються, і м'яка спинка забезпечують зручність і комфорт навіть при тривалому носінні.
- Матеріал: нейлон EVA + підкладка EVA.
- Розміри. Приблизно. 36х27х11 см
Колір: бажано чорний. Не олива/койот/камуфляж /                              
</t>
    </r>
    <r>
      <rPr>
        <b/>
        <sz val="12"/>
        <rFont val="Calibri"/>
        <family val="2"/>
        <charset val="204"/>
        <scheme val="minor"/>
      </rPr>
      <t>Shockproof backpack for DJI Mavic 3, DJI Mavic 3 PRO, DJI Mavic 3 Classic.</t>
    </r>
    <r>
      <rPr>
        <sz val="12"/>
        <rFont val="Calibri"/>
        <family val="2"/>
        <charset val="204"/>
        <scheme val="minor"/>
      </rPr>
      <t xml:space="preserve"> 
- Durable construction: Made of high quality impact resistant materials that provide reliable protection against external influences.
- Waterproof: Waterproof materials and sealed zippers protect your drone and accessories from moisture and dust.
- Specially designed compartments and pockets for DJI Mavic 3, DJI Mavic 3 PRO, DJI Mavic 3 Classic, as well as for the remote control (RC N1, RC PRO), batteries, and charger.
- Ergonomic adjustable straps and a padded back provide convenience and comfort even when worn for long periods of time.
- Material: EVA nylon + EVA lining.
- Dimensions. Approx. 36х27х11 cm
Color: preferably black. Not olive/koyot/camouflage.</t>
    </r>
  </si>
  <si>
    <r>
      <t xml:space="preserve">                                                                                                                                                                                                                                      </t>
    </r>
    <r>
      <rPr>
        <b/>
        <sz val="12"/>
        <rFont val="Calibri"/>
        <family val="2"/>
        <charset val="204"/>
        <scheme val="minor"/>
      </rPr>
      <t xml:space="preserve">Злітно-посадковий майданчик для квадрокоптера/FPV 75см, Помаранчево-Синій </t>
    </r>
    <r>
      <rPr>
        <sz val="12"/>
        <rFont val="Calibri"/>
        <family val="2"/>
        <charset val="204"/>
        <scheme val="minor"/>
      </rPr>
      <t xml:space="preserve">                                                                                                                                                                                                        Опис:
Злітно-посадковий майданчик для квадрокоптера на 75 см може виконувати кілька важливих дій, що покращать користування дроном.
Аксесуар визначає точку старту польоту, забезпечує легкий та безпечний літ і приземлення коптера, а також захищає дрон від потрапляння води, пилу, снігу, трави і каменів тощо, щоб вберегти літальний апарат від механічних пошкоджень.
Майданчик компактних розмірів виконаний з якісних матеріалів, відрізняється водонепроникністю, легко та швидко складається. 
Розміри: 75 см.
Колір: Помаранчево-синій
Комплектація:
1 x Майданчик злітно-посадковий;
3 x кілочки для фіксації;
1 x чорна сумка для перенесення. /
</t>
    </r>
    <r>
      <rPr>
        <b/>
        <sz val="12"/>
        <rFont val="Calibri"/>
        <family val="2"/>
        <charset val="204"/>
        <scheme val="minor"/>
      </rPr>
      <t xml:space="preserve">Landing pad for quadcopter/FPV 75cm, Orange-Blue      </t>
    </r>
    <r>
      <rPr>
        <sz val="12"/>
        <rFont val="Calibri"/>
        <family val="2"/>
        <charset val="204"/>
        <scheme val="minor"/>
      </rPr>
      <t xml:space="preserve">                                                                                                                                                  Description:
The 75 cm landing pad for a quadcopter can perform several important actions that will improve the use of the drone.
The accessory determines the starting point of the flight, ensures easy and safe flight and landing of the copter, and also protects the drone from water, dust, snow, grass and stones, etc., to protect the aircraft from mechanical damage.
The compact platform is made of high-quality materials, is waterproof, and folds easily and quickly.
Dimensions: 75 cm.
Color: Orange-blue
Package includes:
1 x Landing pad;
3 x fixing pegs;
1 x black carrying bag. </t>
    </r>
  </si>
  <si>
    <t>Примітка 1: Усі отримані та прийняті пропозиції будуть оцінюватися за загальною сумою окремих ЛОТів (ЛОТ1 / ЛОТ2).</t>
  </si>
  <si>
    <t>Note 1: All received and accepted bids will be evaluated based on the total amount of individual LOTs (LOT1 / LOT2).</t>
  </si>
  <si>
    <r>
      <t xml:space="preserve">Примітка 2: Ваша пропозиція має включати вартість доставки  за адресою: </t>
    </r>
    <r>
      <rPr>
        <b/>
        <sz val="11"/>
        <color theme="1"/>
        <rFont val="Calibri"/>
        <family val="2"/>
        <charset val="204"/>
        <scheme val="minor"/>
      </rPr>
      <t>провулок Слюсарний 1, м. Харків, Україна, 61003</t>
    </r>
  </si>
  <si>
    <r>
      <t xml:space="preserve">Note 2: Your offer should include the cost of delivery to the address:  </t>
    </r>
    <r>
      <rPr>
        <b/>
        <sz val="11"/>
        <color theme="1"/>
        <rFont val="Calibri"/>
        <family val="2"/>
        <charset val="204"/>
        <scheme val="minor"/>
      </rPr>
      <t>1 Slyusarny Lane, Kharkiv, Ukraine, 61003</t>
    </r>
  </si>
  <si>
    <r>
      <rPr>
        <b/>
        <sz val="12"/>
        <rFont val="Calibri"/>
        <family val="2"/>
        <charset val="204"/>
        <scheme val="minor"/>
      </rPr>
      <t>Акумулятори для Mavic 3 Pro, Оригінал</t>
    </r>
    <r>
      <rPr>
        <sz val="12"/>
        <rFont val="Calibri"/>
        <family val="2"/>
        <charset val="204"/>
        <scheme val="minor"/>
      </rPr>
      <t xml:space="preserve">
Модель: BWX260-5000-15.4 
Ємність: 5000 мА·год
Тип батареї: LiPo 4S
Виробник - DJI
Сумісність:Mavic 3 ,Mavic 3 Pro ,Mavic 3E ,Mavic 3T
Максимальна потужність заряджання: 65 Вт
Енергетична ємність 77 Wh.
Гарантія: не менше 12 місяців    /                                                                                                                                                                                                                                </t>
    </r>
    <r>
      <rPr>
        <b/>
        <sz val="12"/>
        <rFont val="Calibri"/>
        <family val="2"/>
        <charset val="204"/>
        <scheme val="minor"/>
      </rPr>
      <t>Batteries for Mavic 3 Pro, Original.</t>
    </r>
    <r>
      <rPr>
        <sz val="12"/>
        <rFont val="Calibri"/>
        <family val="2"/>
        <charset val="204"/>
        <scheme val="minor"/>
      </rPr>
      <t xml:space="preserve">
Model: BWX260-5000-15.4
Capacity: 5000 mAh
Battery type: LiPo 4S
Manufacturer- DJI
Compatibility: Mavic 3, Mavic 3 Pro, Mavic 3E, Mavic 3T
Maximum charging power: 65 W
Energy capacity 77 Wh.
Warranty: at least 12 months</t>
    </r>
  </si>
  <si>
    <r>
      <rPr>
        <b/>
        <sz val="12"/>
        <rFont val="Calibri"/>
        <family val="2"/>
        <charset val="204"/>
        <scheme val="minor"/>
      </rPr>
      <t xml:space="preserve">Карта пам'яті 1TB microSDXC.
</t>
    </r>
    <r>
      <rPr>
        <sz val="12"/>
        <rFont val="Calibri"/>
        <family val="2"/>
        <charset val="204"/>
        <scheme val="minor"/>
      </rPr>
      <t xml:space="preserve">Характеристики
Тип карти пам'яті: microSDXC
Об'єм пам'яті: 1TB
Клас карти: Class 10; UHS-I (U3)
Перехідник: SD
Швидкість читання до: 150 МБ/с
</t>
    </r>
    <r>
      <rPr>
        <b/>
        <sz val="12"/>
        <rFont val="Calibri"/>
        <family val="2"/>
        <charset val="204"/>
        <scheme val="minor"/>
      </rPr>
      <t xml:space="preserve">Memory card 1TB microSDXC. </t>
    </r>
    <r>
      <rPr>
        <sz val="12"/>
        <rFont val="Calibri"/>
        <family val="2"/>
        <charset val="204"/>
        <scheme val="minor"/>
      </rPr>
      <t xml:space="preserve">                                                                                        
Specifications
Memory card type: microSDXC
Memory capacity: 1TB
Color: black
Card class: Class 10; UHS-I (U3)
Adapter: SD
Read speed up to: 150 MB/s                                                                                                                                                                                                 </t>
    </r>
  </si>
  <si>
    <r>
      <rPr>
        <b/>
        <sz val="12"/>
        <rFont val="Calibri"/>
        <family val="2"/>
        <charset val="204"/>
        <scheme val="minor"/>
      </rPr>
      <t xml:space="preserve">Зарядний пристрій інтелектуальний 6в1 для DJI Mavic 3 (Оригінал)	 
</t>
    </r>
    <r>
      <rPr>
        <sz val="12"/>
        <rFont val="Calibri"/>
        <family val="2"/>
        <charset val="204"/>
        <scheme val="minor"/>
      </rPr>
      <t>Підходить для заряджання акумулятора дрону DJI Mavic 3/3 Cine, 3 Classic, Mavic 3 Pro
Виробник - DJI                                                                                                                                                                                                        Model: SJ-05(17.6V)
Input: AC 100-240V  50/60Hz
Output 1: DC 17.6V  Max8A
Branch Output Max 2A
Output 2: USB-A 5V3A
Тип: Зарядний пристрій
Час заряджання: приблизно 150 хвилин до повного заряджання 4 акумуляторів 
Додаткова інформація:
Вхід: 110-240 В змінного струму; Вихід: 17,6/2,0 А (МАКС.)*4; USB-вихід: 5 В постійного струму/3 А</t>
    </r>
    <r>
      <rPr>
        <b/>
        <sz val="12"/>
        <rFont val="Calibri"/>
        <family val="2"/>
        <charset val="204"/>
        <scheme val="minor"/>
      </rPr>
      <t xml:space="preserve"> /
6-in-1 Intelligent Charger for DJI Mavic 3 (Original)</t>
    </r>
    <r>
      <rPr>
        <sz val="12"/>
        <rFont val="Calibri"/>
        <family val="2"/>
        <charset val="204"/>
        <scheme val="minor"/>
      </rPr>
      <t xml:space="preserve">
Suitable for charging the battery of the DJI Mavic 3/3 Cine, 3 Classic, Mavic 3 Pro drone
Manufacturer - DJI                                                                                                                                                                                                        Model: SJ-05(17.6V)
Input: AC 100-240V  50/60Hz
Output 1: DC 17.6V  Max8A
Branch Output Max 2A
Output 2: USB-A 5V3A
Type: Charger
Charging time: approximately 150 minutes to fully charge 4 batteries 
Additional information:
Input: 110-240 V AC; Output: 17.6/2.0 A (MAX.)*4; USB output: 5 V DC/3 A                                                                                                                                                                                                               </t>
    </r>
  </si>
  <si>
    <t>45 calendar days / 45 календарних днів</t>
  </si>
  <si>
    <t>1 Slyusarny Lane, Kharkiv  / м. Харків,  провулок Слюсарний 1</t>
  </si>
  <si>
    <t>Всі отримані та прийняті пропозиції будуть оцінюватися за загальною сумою окремих ЛОТів (ЛОТів (ЛОТ1 / ЛОТ2) наступним чином:</t>
  </si>
  <si>
    <t>All Bids received and accepted will be evaluated by the total amount of individual LOTs (LOT1 / LOT2) as follows:</t>
  </si>
  <si>
    <t>Усі отримані та прийняті пропозиції будуть оцінюватися за загальною сумою окремих ЛОТів (ЛОТ1 / ЛОТ2).</t>
  </si>
  <si>
    <t>All received and accepted bids will be evaluated based on the total amount of individual LOTs (LOT1 / LOT2).</t>
  </si>
  <si>
    <r>
      <rPr>
        <b/>
        <sz val="12"/>
        <rFont val="Calibri"/>
        <family val="2"/>
        <charset val="204"/>
        <scheme val="minor"/>
      </rPr>
      <t xml:space="preserve">Портативний проектор Samsung Freestyle 2-го покоління, або аналог з технічними параметрами не нижчими за зазначені                                                                                                                                                                                                                                  </t>
    </r>
    <r>
      <rPr>
        <sz val="12"/>
        <rFont val="Calibri"/>
        <family val="2"/>
        <charset val="204"/>
        <scheme val="minor"/>
      </rPr>
      <t xml:space="preserve">Тип РК-дисплея
Формат зображення: 16:9
Роздільна здатність: 1920х1080
Яскравість: 550 лм
Контрасність: 100000:1
Функції: корекція спотворень, підтримка HDR
Операційна система: Tizen
Кількість ламп: 1 шт.
Тип лампи: світлодіодна
Термін служби лампи: 30000 год
Відстань проекції: 0,8-2,7 м
Частота сканування: 60 Гц
Звук: вбудований динамік: 5 Вт
Бездротові можливості: Bluetooth 5.2 + Wi-Fi
Кількість USB: 1 шт.
Кількість HDMI: 1 шт.
Інші інтерфейси: Micro HDMI
Споживана потужність: 50 Вт
Комплектація: проєктор, пульт керування, документація
Гарантія: не менше 12 місяців
</t>
    </r>
    <r>
      <rPr>
        <b/>
        <sz val="12"/>
        <rFont val="Calibri"/>
        <family val="2"/>
        <charset val="204"/>
        <scheme val="minor"/>
      </rPr>
      <t xml:space="preserve">Portable projector Samsung Freestyle 2nd generation, or equivalent with technical parameters not lower than those specified   
</t>
    </r>
    <r>
      <rPr>
        <sz val="12"/>
        <rFont val="Calibri"/>
        <family val="2"/>
        <charset val="204"/>
        <scheme val="minor"/>
      </rPr>
      <t xml:space="preserve">LCD display type
Image format: 16:9
Resolution: 1920x1080
Brightness: 550 lm
Contrast ratio: 100000:1
Features: distortion correction, HDR support
Operating system: Tizen
Number of lamps: 1
Lamp type: LED
Lamp life: 30,000 hours
Projection distance: 0.8-2.7 m
Scan frequency: 60 Hz
Sound: built-in speaker: 5 W
Wireless capabilities: Bluetooth 5.2 + Wi-Fi
Number of USB ports: 1
Number of HDMI ports: 1
Other interfaces: Micro HDMI
Power consumption: 50 W
Package contents: projector, remote control, documentation
Warranty: at least 12 months                                              </t>
    </r>
    <r>
      <rPr>
        <b/>
        <sz val="12"/>
        <rFont val="Calibri"/>
        <family val="2"/>
        <charset val="204"/>
        <scheme val="minor"/>
      </rPr>
      <t xml:space="preserve">                                                                                                                                                                                   </t>
    </r>
  </si>
  <si>
    <r>
      <rPr>
        <b/>
        <sz val="12"/>
        <rFont val="Calibri"/>
        <family val="2"/>
        <charset val="204"/>
        <scheme val="minor"/>
      </rPr>
      <t xml:space="preserve">Пульт управління для дрона DJI RC Pro Remote Controller
</t>
    </r>
    <r>
      <rPr>
        <sz val="12"/>
        <rFont val="Calibri"/>
        <family val="2"/>
        <charset val="204"/>
        <scheme val="minor"/>
      </rPr>
      <t xml:space="preserve">Виробник: DJI
модель: DJI RC Pro Remote Controller
Сумісність: DJI Mavic 3; DJI Mavic 3 Cine
Система передачі відео: O3+
Максимальна відстань передачі (без перешкод, без завад): 15 км (FCC); 8 км (CE/SRRC/MIC)
Робоча частота:
2,400–2,4835 ГГц
5,725–5,850 ГГц
Антени: 4 антени, 2T4R
Потужність передавача (EIRP):
2,4 ГГц: ≤33 дБм (FCC); ≤20 дБм (CE/SRRC/MIC)
5,8 ГГц: ≤33 дБм (FCC); ≤14 дБм (CE); ≤23 дБм (SRRC)
Протокол Wi-Fi: 802.11a/b/g/n/ac/ax Підтримка 2×2 MIMO Wi-Fi
Робоча частота:
2,400 ГГц-2,4835 ГГц; 5,725-5,850 ГГц
Потужність передавача (EIRP): 2,4 ГГц: ≤26 дБм (FCC); ≤20 дБм (CE/SRRC/MIC) 5,8 ГГц: ≤26 дБм (FCC/SRRC); ≤14 дБм (CE)
Протокол Bluetooth: Bluetooth 5.1
Робоча частота: 2,400–2,4835 ГГц
Потужність передавача (EIRP): ≤8 дБм
Роздільна здатність екрана: 1920×1080
Розміри: 5,5 дюйма
Частота кадрів: 60 кадрів/с
Сенсорне керування: 10-точковий мультитач
Загальні характеристики
Акумулятор: літій-іонний (5000 мА·год при 7,2 В)
Номінальна потужність: 12 Вт
Ємність пам'яті: 32 ГБ вбудованої пам'яті + можливість розширення за допомогою картки microSD
Час роботи: 3 години
Порт відеовиходу: порт Mini-HDMI /
</t>
    </r>
    <r>
      <rPr>
        <b/>
        <sz val="12"/>
        <rFont val="Calibri"/>
        <family val="2"/>
        <charset val="204"/>
        <scheme val="minor"/>
      </rPr>
      <t xml:space="preserve">DJI RC Pro Remote Controller for drones
</t>
    </r>
    <r>
      <rPr>
        <sz val="12"/>
        <rFont val="Calibri"/>
        <family val="2"/>
        <charset val="204"/>
        <scheme val="minor"/>
      </rPr>
      <t xml:space="preserve">Manufacturer: DJI
Model: DJI RC Pro Remote Controller
Compatibility: DJI Mavic 3; DJI Mavic 3 Cine
Video transmission system: O3+
Maximum transmission distance (unobstructed, no interference): 15 km (FCC); 8 km (CE/SRRC/MIC)
Operating frequency:
2.400–2.4835 GHz
5.725–5.850 GHz
Antennas: 4 antennas, 2T4R
Transmitter power (EIRP):
2.4 GHz: ≤33 dBm (FCC); ≤20 dBm (CE/SRRC/MIC)
5.8 GHz: ≤33 dBm (FCC); ≤14 dBm (CE); ≤23 dBm (SRRC)
Wi-Fi protocol: 802.11a/b/g/n/ac/ax Supports 2×2 MIMO Wi-Fi
Operating frequency:
2.400 GHz-2.4835 GHz; 5.725-5.850 GHz
Transmitter power (EIRP): 2.4 GHz: ≤26 dBm (FCC); ≤20 dBm (CE/SRRC/MIC) 5.8 GHz: ≤26 dBm (FCC/SRRC); ≤14 dBm (CE)
Bluetooth protocol: Bluetooth 5.1
Operating frequency: 2.400–2.4835 GHz
Transmitter power (EIRP): ≤8 dBm
Screen resolution: 1920×1080
Dimensions: 5.5 inches
Frame rate: 60 frames/s
Touch control: 10-point multi-touch
General characteristics
Battery: lithium-ion (5000 mAh at 7.2 V)
Nominal power: 12 W
Memory capacity: 32 GB of internal memory + expandable with microSD card
Operating time: 3 hours
Video output port: Mini-HDMI port
</t>
    </r>
  </si>
  <si>
    <r>
      <rPr>
        <b/>
        <sz val="12"/>
        <rFont val="Calibri"/>
        <family val="2"/>
        <charset val="204"/>
        <scheme val="minor"/>
      </rPr>
      <t>Портативний міні-проектор з акумулятором 8000 мА·г</t>
    </r>
    <r>
      <rPr>
        <sz val="12"/>
        <rFont val="Calibri"/>
        <family val="2"/>
        <charset val="204"/>
        <scheme val="minor"/>
      </rPr>
      <t xml:space="preserve">
Роздільна здатність: 960 × 540 (WVGA)
Підтримка: Full HD 1080p та 4K.
Яскравість: 300 ANSI lm
Операційна система: Android 9.0
Пам'ять: RAM 2 ГБ / ROM 32 ГБ
Мережа: Wi-Fi, Bluetooth
Акумулятор: 8000 мА·г
Інтерфейси: Інтерфейси: HDMI 2.0, USB 3.0, MicroSD (до 32 ГБ), 3,5 мм аудіовихід.
Динаміки: 2×5 Вт
Час автономної роботи: до 4 годин.
Особливості: Автофокус, Корекція Keystone
</t>
    </r>
    <r>
      <rPr>
        <b/>
        <sz val="12"/>
        <rFont val="Calibri"/>
        <family val="2"/>
        <charset val="204"/>
        <scheme val="minor"/>
      </rPr>
      <t>Комплектація:</t>
    </r>
    <r>
      <rPr>
        <sz val="12"/>
        <rFont val="Calibri"/>
        <family val="2"/>
        <charset val="204"/>
        <scheme val="minor"/>
      </rPr>
      <t xml:space="preserve">
Проектор
Блок живлення.
USB-кабель живлення.
Штатив.
Пульт ДК.
Гарантія: не менше 12 місяців
</t>
    </r>
    <r>
      <rPr>
        <b/>
        <sz val="12"/>
        <rFont val="Calibri"/>
        <family val="2"/>
        <charset val="204"/>
        <scheme val="minor"/>
      </rPr>
      <t xml:space="preserve">Portable mini projector with 8000 mAh battery
</t>
    </r>
    <r>
      <rPr>
        <sz val="12"/>
        <rFont val="Calibri"/>
        <family val="2"/>
        <charset val="204"/>
        <scheme val="minor"/>
      </rPr>
      <t>Resolution: 960 × 540 (WVGA)
Support: Full HD 1080p and 4K.
Brightness: 300 ANSI lm
Operating system: Android 9.0
Memory: 2 GB RAM / 32 GB ROM
Network: Wi-Fi, Bluetooth
Battery: 8000 mAh
Interfaces: HDMI 2.0, USB 3.0, MicroSD (up to 32 GB), 3.5 mm audio output.
Speakers: 2×5 W
Battery life: up to 4 hours.
Features: Autofocus, Keystone correction
Package contents:
Projector
Power supply.
USB power cable.
Tripod.
Remote control.
Warranty: at least 12 months</t>
    </r>
    <r>
      <rPr>
        <b/>
        <sz val="12"/>
        <rFont val="Calibri"/>
        <family val="2"/>
        <charset val="204"/>
        <scheme val="minor"/>
      </rPr>
      <t xml:space="preserve">
</t>
    </r>
    <r>
      <rPr>
        <sz val="12"/>
        <rFont val="Calibri"/>
        <family val="2"/>
        <charset val="204"/>
        <scheme val="minor"/>
      </rPr>
      <t xml:space="preserve">                                                                                                                                                                                                                                                                           </t>
    </r>
  </si>
  <si>
    <r>
      <rPr>
        <b/>
        <sz val="12"/>
        <rFont val="Calibri"/>
        <family val="2"/>
        <charset val="204"/>
        <scheme val="minor"/>
      </rPr>
      <t xml:space="preserve">Зовнішній портативний акумулятор 20000 mAh
</t>
    </r>
    <r>
      <rPr>
        <sz val="12"/>
        <rFont val="Calibri"/>
        <family val="2"/>
        <charset val="204"/>
        <scheme val="minor"/>
      </rPr>
      <t xml:space="preserve">Параметри заряджання пристрою                   
Підключення пристрою: 1 x USB Type C, 2 x USB Type A
Загальна потужність, Вт: 45
Функції заряджання: Qualcomm Quick Charge 2.0
Акумулятор
Ємність акумулятора, мАг: 20000
Тип акумулятора: Li-Pol
Порт заряджання зовнішнього акумулятора: 1 x USB Type C, 1 x microUSB
Додаткові характеристики
Функціональність: Світлодіодний дисплей
Гарантія: не менше 12 місяців /
</t>
    </r>
    <r>
      <rPr>
        <b/>
        <sz val="12"/>
        <rFont val="Calibri"/>
        <family val="2"/>
        <charset val="204"/>
        <scheme val="minor"/>
      </rPr>
      <t>External portable battery 20000 mAh</t>
    </r>
    <r>
      <rPr>
        <sz val="12"/>
        <rFont val="Calibri"/>
        <family val="2"/>
        <charset val="204"/>
        <scheme val="minor"/>
      </rPr>
      <t xml:space="preserve">
Device charging parameters
Device connection: 1 x USB Type C, 2 x USB Type A
Total power, W: 45
Charging functions: Qualcomm Quick Charge 2.0
Battery
Battery capacity, mAh: 20000
Battery type: Li-Pol
External battery charging port: 1 x USB Type C, 1 x microUSB
Additional features
Functionality: LED display  
Warranty: at least 12 months</t>
    </r>
  </si>
  <si>
    <t>Request For Quotation / Запит цінових пропозицій №RFQ-UKR-00376549-00381139</t>
  </si>
  <si>
    <r>
      <t xml:space="preserve">The Representation "Danish Refugee Council in Ukraine" (DRC) with funding from the Danida donor hereby request you to submit price quotation(s) for the supply of the item(s) listed on the attached Bidding Form titled
Request For Quotation </t>
    </r>
    <r>
      <rPr>
        <b/>
        <sz val="11"/>
        <color theme="1"/>
        <rFont val="Calibri"/>
        <family val="2"/>
        <charset val="204"/>
        <scheme val="minor"/>
      </rPr>
      <t>No. RFQ-UKR-00376549-00381139</t>
    </r>
  </si>
  <si>
    <r>
      <t>ПРЕДСТАВНИЦТВО ДАТСЬКОЇ РАДИ У СПРАВАХ БІЖЕНЦІВ В УКРАЇНІ (ДРБ) за фінансової підтримки донорів ДРБ цим звертається до Вас з проханням надати цінову(і) пропозицію(ї) на поставку товару(ів), зазначеного(их) у доданій Формі тендерної пропозиції під назвою
Запит цінових пропозицій</t>
    </r>
    <r>
      <rPr>
        <b/>
        <sz val="11"/>
        <color theme="1"/>
        <rFont val="Calibri"/>
        <family val="2"/>
        <charset val="204"/>
        <scheme val="minor"/>
      </rPr>
      <t xml:space="preserve"> </t>
    </r>
    <r>
      <rPr>
        <b/>
        <sz val="11"/>
        <rFont val="Calibri"/>
        <family val="2"/>
        <charset val="204"/>
        <scheme val="minor"/>
      </rPr>
      <t>RFQ-UKR-00376549-00381139</t>
    </r>
  </si>
  <si>
    <t>RFQ-UKR-00376549-00381139</t>
  </si>
  <si>
    <r>
      <t>a)</t>
    </r>
    <r>
      <rPr>
        <u/>
        <sz val="9"/>
        <color rgb="FF222222"/>
        <rFont val="Calibri"/>
        <family val="2"/>
        <charset val="204"/>
      </rPr>
      <t xml:space="preserve"> Адміністративна оцінка: </t>
    </r>
    <r>
      <rPr>
        <sz val="9"/>
        <color rgb="FF222222"/>
        <rFont val="Calibri"/>
        <family val="2"/>
        <charset val="204"/>
      </rPr>
      <t xml:space="preserve">Оцінюється з метою забезпечення відповідності всім вимогам RFQ та забезпечення того, щоб усі Пропозиції та розрахунки були зрозумілими та прийнятними. Пропозиції повинні містити ціни на кожну запитану позицію , інакше Учасник може бути дискваліфікований.                                                                                              </t>
    </r>
    <r>
      <rPr>
        <b/>
        <sz val="9"/>
        <color rgb="FF222222"/>
        <rFont val="Calibri"/>
        <family val="2"/>
        <charset val="204"/>
      </rPr>
      <t>Документи, перелічені нижче мають бути подані у складі пропозиції:
1.Форма запиту цінових пропозиції  RFQ-UKR-00376549-00381139 у редакції DRC  - заповнити усі розділи повністю, підписати, завірити печаткою;
2. Додаток А. Загальні умови контракту ДРБ - підписати, завірити печаткою;
3. Додаток B. Кодекс поведінки постачальника - підписати, завірити печаткою;
3. Додаток C. Анкета та форма реєстрації постачальника - заповити усі розділи повністю, підписати, завірити печаткою;
5. Додаток D. Роз'яснення щодо правових підстав звільнення від сплати ПДВ;
6. Реєстраційні документи - надати у складі пропозиції.</t>
    </r>
    <r>
      <rPr>
        <b/>
        <sz val="9"/>
        <rFont val="Calibri"/>
        <family val="2"/>
        <charset val="204"/>
      </rPr>
      <t xml:space="preserve">
</t>
    </r>
    <r>
      <rPr>
        <b/>
        <sz val="9"/>
        <color rgb="FF222222"/>
        <rFont val="Calibri"/>
        <family val="2"/>
        <charset val="204"/>
      </rPr>
      <t xml:space="preserve">            </t>
    </r>
    <r>
      <rPr>
        <sz val="9"/>
        <color rgb="FF222222"/>
        <rFont val="Calibri"/>
        <family val="2"/>
        <charset val="204"/>
      </rPr>
      <t xml:space="preserve">                                                                                                                                                                                                                                       Комітет закупівлі має право дозапросити ці документи у постачальника впродовж 48 годин після відкриття тендерної скриньки, у тому випадку якщо ці документи не були надані разом з файлом комерційної пропозиції. </t>
    </r>
  </si>
  <si>
    <r>
      <t xml:space="preserve">a) </t>
    </r>
    <r>
      <rPr>
        <u/>
        <sz val="9"/>
        <color rgb="FF222222"/>
        <rFont val="Calibri"/>
        <family val="2"/>
        <charset val="204"/>
      </rPr>
      <t>Administrative Evaluation:</t>
    </r>
    <r>
      <rPr>
        <sz val="9"/>
        <color rgb="FF222222"/>
        <rFont val="Calibri"/>
        <family val="2"/>
        <charset val="204"/>
      </rPr>
      <t xml:space="preserve"> Evaluated to ensure compliance with all the RFQ requirements and to ensure that all Bids and calculations are readable and acceptable. Bids should contain prices for each requested item, otherwise the Bidder may be disqualified.                                                                                                                                                                                                   </t>
    </r>
    <r>
      <rPr>
        <b/>
        <sz val="9"/>
        <color rgb="FF222222"/>
        <rFont val="Calibri"/>
        <family val="2"/>
        <charset val="204"/>
      </rPr>
      <t>The documents listed below shall be submitted with your bid:
1. Request for Quotation Form (RFQ-UKR-00376549-00381139) in DRC format – must be fully completed, signed, and stamped.
2. Annex A. DRC General Conditions of Contract  - sign, stamp and submit;
3. Annex B. Supplier Code of Conduct - sign, stamp and submit;
4. Annex C. Supplier Profile and Registration Form - complete  ALL  sections  in  full,  sign, stamp and submit;
5. Annex D. Clarifications on the legal basis of VAT exemption in Ukraine;
6. Registration documents - submit as part of bid.</t>
    </r>
    <r>
      <rPr>
        <b/>
        <sz val="9"/>
        <rFont val="Calibri"/>
        <family val="2"/>
        <charset val="204"/>
      </rPr>
      <t xml:space="preserve">
</t>
    </r>
    <r>
      <rPr>
        <b/>
        <sz val="9"/>
        <color rgb="FF222222"/>
        <rFont val="Calibri"/>
        <family val="2"/>
        <charset val="204"/>
      </rPr>
      <t xml:space="preserve">                  </t>
    </r>
    <r>
      <rPr>
        <sz val="9"/>
        <color rgb="FF222222"/>
        <rFont val="Calibri"/>
        <family val="2"/>
        <charset val="204"/>
      </rPr>
      <t xml:space="preserve">                                                                                                                                                                                                                                  The Procurement Committee has the right to request these documents from the supplier within 48 hours after the opening of the tender box, if these documents were not provided together with the Commercial offer file.</t>
    </r>
  </si>
  <si>
    <r>
      <rPr>
        <b/>
        <sz val="12"/>
        <rFont val="Calibri"/>
        <family val="2"/>
        <charset val="204"/>
        <scheme val="minor"/>
      </rPr>
      <t>Портативний GPS-трекер</t>
    </r>
    <r>
      <rPr>
        <sz val="12"/>
        <rFont val="Calibri"/>
        <family val="2"/>
        <charset val="204"/>
        <scheme val="minor"/>
      </rPr>
      <t xml:space="preserve">
Технічні характеристики
Мережа: GSM / GPRS
GSM-модуль: MTK
Частоти: 850 / 900 / 1800 / 1900 MHz
Протокол зв’язку: TCP
GPS-чип: NXP
Акумулятор: 3.7 V 1000 mAh (Li-ion)
Робоча температура: від −20 °C до +55 °C
Кількість каналів зв'язку	32
Чутливість GPS-приймача	159 дБ
Точність визначення координат GPS до:	5 м
Точність визначення швидкості GPS до:	0.10 м/сек
Гарячий старт 1 сек
Холодний старт 45 сек
Захист обладнання від води і пилу IP IP65
Інтерфейс для підключення зовнішніх пристроїв USB
Кількість батарейок 	1 шт.
Тип акумулятора Li-Ion
Напруга акумулятору 3.70 В
Вбудована АКБ	Так
Комплектація
GPS-трекер 
Викрутка
USB-кабель + адаптер
Інструкція /
</t>
    </r>
    <r>
      <rPr>
        <b/>
        <sz val="12"/>
        <rFont val="Calibri"/>
        <family val="2"/>
        <charset val="204"/>
        <scheme val="minor"/>
      </rPr>
      <t>Portable GPS TRACKER</t>
    </r>
    <r>
      <rPr>
        <sz val="12"/>
        <rFont val="Calibri"/>
        <family val="2"/>
        <charset val="204"/>
        <scheme val="minor"/>
      </rPr>
      <t xml:space="preserve">
Technical specifications
Network: GSM / GPRS
GSM module: MTK
Frequencies: 850 / 900 / 1800 / 1900 MHz
Communication protocol: TCP
GPS chip: NXP
Battery: 3.7 V 1000 mAh (Li-ion)
Operating temperature: from −20 °C to +55 °C
Number of communication channels: 32
GPS receiver sensitivity: 159 dB
GPS coordinate accuracy: up to 5 m
GPS speed accuracy: 0.10 m/sec
Hot start: 1 sec
Cold start: 45 sec
Water and dust protection: IP65
Interface for connecting external devices: USB
Number of batteries    1 pc.
Battery type    Li-Ion
Battery voltage    3.70 V
Built-in battery    Yes
Package contents
GPS tracker 
Screwdriver
USB cable + adapter
Instruction manual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</si>
</sst>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color theme="1"/>
      <name val="Calibri"/>
      <family val="2"/>
      <charset val="204"/>
      <scheme val="minor"/>
    </font>
    <font>
      <b/>
      <sz val="11"/>
      <color theme="1"/>
      <name val="Calibri"/>
      <family val="2"/>
      <charset val="204"/>
      <scheme val="minor"/>
    </font>
    <font>
      <u/>
      <sz val="11"/>
      <color theme="10"/>
      <name val="Calibri"/>
      <family val="2"/>
      <charset val="204"/>
      <scheme val="minor"/>
    </font>
    <font>
      <b/>
      <sz val="9"/>
      <color rgb="FF222222"/>
      <name val="Calibri"/>
      <family val="2"/>
      <charset val="204"/>
    </font>
    <font>
      <sz val="9"/>
      <color rgb="FF222222"/>
      <name val="Calibri"/>
      <family val="2"/>
      <charset val="204"/>
    </font>
    <font>
      <b/>
      <u/>
      <sz val="11"/>
      <color theme="1"/>
      <name val="Calibri"/>
      <family val="2"/>
      <charset val="204"/>
      <scheme val="minor"/>
    </font>
    <font>
      <b/>
      <sz val="14"/>
      <color theme="1"/>
      <name val="Calibri"/>
      <family val="2"/>
      <charset val="204"/>
      <scheme val="minor"/>
    </font>
    <font>
      <sz val="9"/>
      <name val="Calibri"/>
      <family val="2"/>
      <charset val="204"/>
    </font>
    <font>
      <b/>
      <u/>
      <sz val="11"/>
      <name val="Arial"/>
      <family val="2"/>
      <charset val="204"/>
    </font>
    <font>
      <b/>
      <sz val="36"/>
      <color theme="1"/>
      <name val="Calibri"/>
      <family val="2"/>
      <charset val="204"/>
      <scheme val="minor"/>
    </font>
    <font>
      <i/>
      <sz val="11"/>
      <color theme="1"/>
      <name val="Calibri"/>
      <family val="2"/>
      <charset val="204"/>
      <scheme val="minor"/>
    </font>
    <font>
      <b/>
      <i/>
      <sz val="9"/>
      <color theme="1"/>
      <name val="Calibri"/>
      <family val="2"/>
      <charset val="204"/>
      <scheme val="minor"/>
    </font>
    <font>
      <b/>
      <i/>
      <sz val="9"/>
      <color rgb="FF222222"/>
      <name val="Calibri"/>
      <family val="2"/>
      <charset val="204"/>
    </font>
    <font>
      <b/>
      <u/>
      <sz val="14"/>
      <color theme="1"/>
      <name val="Calibri"/>
      <family val="2"/>
      <charset val="204"/>
      <scheme val="minor"/>
    </font>
    <font>
      <b/>
      <sz val="11"/>
      <name val="Calibri"/>
      <family val="2"/>
      <charset val="204"/>
      <scheme val="minor"/>
    </font>
    <font>
      <u/>
      <sz val="11"/>
      <name val="Calibri"/>
      <family val="2"/>
      <charset val="204"/>
      <scheme val="minor"/>
    </font>
    <font>
      <b/>
      <sz val="16"/>
      <color rgb="FFFF0000"/>
      <name val="Calibri"/>
      <family val="2"/>
      <charset val="204"/>
      <scheme val="minor"/>
    </font>
    <font>
      <u/>
      <sz val="12"/>
      <name val="Calibri"/>
      <family val="2"/>
      <charset val="204"/>
      <scheme val="minor"/>
    </font>
    <font>
      <sz val="12"/>
      <name val="Calibri"/>
      <family val="2"/>
      <charset val="204"/>
      <scheme val="minor"/>
    </font>
    <font>
      <b/>
      <sz val="20"/>
      <color theme="1"/>
      <name val="Calibri"/>
      <family val="2"/>
      <charset val="204"/>
      <scheme val="minor"/>
    </font>
    <font>
      <sz val="11"/>
      <color rgb="FF000000"/>
      <name val="Calibri"/>
      <family val="2"/>
      <charset val="204"/>
      <scheme val="minor"/>
    </font>
    <font>
      <b/>
      <sz val="11"/>
      <color rgb="FF000000"/>
      <name val="Calibri"/>
      <family val="2"/>
      <charset val="204"/>
      <scheme val="minor"/>
    </font>
    <font>
      <sz val="11"/>
      <name val="Calibri"/>
      <family val="2"/>
      <charset val="204"/>
      <scheme val="minor"/>
    </font>
    <font>
      <u/>
      <sz val="9"/>
      <color rgb="FF222222"/>
      <name val="Calibri"/>
      <family val="2"/>
      <charset val="204"/>
    </font>
    <font>
      <b/>
      <sz val="12"/>
      <name val="Calibri"/>
      <family val="2"/>
      <charset val="204"/>
      <scheme val="minor"/>
    </font>
    <font>
      <b/>
      <sz val="9"/>
      <name val="Calibri"/>
      <family val="2"/>
      <charset val="204"/>
    </font>
    <font>
      <sz val="11"/>
      <color rgb="FF000000"/>
      <name val="Calibri"/>
      <family val="2"/>
      <charset val="204"/>
      <scheme val="minor"/>
    </font>
    <font>
      <b/>
      <u/>
      <sz val="11"/>
      <color rgb="FF000000"/>
      <name val="Calibri"/>
      <family val="2"/>
      <charset val="204"/>
      <scheme val="minor"/>
    </font>
    <font>
      <u/>
      <sz val="11"/>
      <color rgb="FF000000"/>
      <name val="Calibri"/>
      <family val="2"/>
      <charset val="204"/>
      <scheme val="minor"/>
    </font>
  </fonts>
  <fills count="6">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0.34998626667073579"/>
        <bgColor indexed="64"/>
      </patternFill>
    </fill>
    <fill>
      <patternFill patternType="solid">
        <fgColor rgb="FFD9D9D9"/>
        <bgColor rgb="FF000000"/>
      </patternFill>
    </fill>
  </fills>
  <borders count="18">
    <border>
      <left/>
      <right/>
      <top/>
      <bottom/>
      <diagonal/>
    </border>
    <border>
      <left style="thin">
        <color auto="1"/>
      </left>
      <right style="thin">
        <color auto="1"/>
      </right>
      <top style="thin">
        <color auto="1"/>
      </top>
      <bottom style="thin">
        <color auto="1"/>
      </bottom>
      <diagonal/>
    </border>
    <border>
      <left/>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style="thin">
        <color auto="1"/>
      </right>
      <top style="thin">
        <color auto="1"/>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bottom style="thin">
        <color auto="1"/>
      </bottom>
      <diagonal/>
    </border>
  </borders>
  <cellStyleXfs count="2">
    <xf numFmtId="0" fontId="0" fillId="0" borderId="0"/>
    <xf numFmtId="0" fontId="2" fillId="0" borderId="0" applyNumberFormat="0" applyFill="0" applyBorder="0" applyAlignment="0" applyProtection="0"/>
  </cellStyleXfs>
  <cellXfs count="143">
    <xf numFmtId="0" fontId="0" fillId="0" borderId="0" xfId="0"/>
    <xf numFmtId="0" fontId="13" fillId="0" borderId="13" xfId="0" applyFont="1" applyBorder="1"/>
    <xf numFmtId="0" fontId="3" fillId="0" borderId="14" xfId="0" applyFont="1" applyBorder="1" applyAlignment="1">
      <alignment vertical="center"/>
    </xf>
    <xf numFmtId="0" fontId="7" fillId="0" borderId="14" xfId="0" applyFont="1" applyBorder="1" applyAlignment="1">
      <alignment vertical="center" wrapText="1"/>
    </xf>
    <xf numFmtId="0" fontId="4" fillId="0" borderId="14" xfId="0" applyFont="1" applyBorder="1" applyAlignment="1">
      <alignment vertical="center" wrapText="1"/>
    </xf>
    <xf numFmtId="0" fontId="4" fillId="0" borderId="14" xfId="0" applyFont="1" applyBorder="1" applyAlignment="1">
      <alignment vertical="center"/>
    </xf>
    <xf numFmtId="0" fontId="4" fillId="0" borderId="14" xfId="0" applyFont="1" applyBorder="1" applyAlignment="1">
      <alignment horizontal="justify" vertical="center"/>
    </xf>
    <xf numFmtId="0" fontId="3" fillId="0" borderId="14" xfId="0" applyFont="1" applyBorder="1" applyAlignment="1">
      <alignment horizontal="left" vertical="center"/>
    </xf>
    <xf numFmtId="0" fontId="3" fillId="0" borderId="14" xfId="0" applyFont="1" applyBorder="1" applyAlignment="1">
      <alignment vertical="center" wrapText="1"/>
    </xf>
    <xf numFmtId="0" fontId="12" fillId="0" borderId="15" xfId="0" applyFont="1" applyBorder="1" applyAlignment="1">
      <alignment vertical="top" wrapText="1"/>
    </xf>
    <xf numFmtId="0" fontId="11" fillId="0" borderId="15" xfId="0" applyFont="1" applyBorder="1" applyAlignment="1">
      <alignment vertical="top" wrapText="1"/>
    </xf>
    <xf numFmtId="0" fontId="0" fillId="0" borderId="0" xfId="0" applyProtection="1">
      <protection locked="0"/>
    </xf>
    <xf numFmtId="0" fontId="0" fillId="3" borderId="0" xfId="0" applyFill="1" applyProtection="1">
      <protection locked="0"/>
    </xf>
    <xf numFmtId="0" fontId="0" fillId="0" borderId="0" xfId="0" applyAlignment="1" applyProtection="1">
      <alignment horizontal="center" vertical="center"/>
      <protection locked="0"/>
    </xf>
    <xf numFmtId="0" fontId="2" fillId="0" borderId="0" xfId="1" applyBorder="1" applyAlignment="1" applyProtection="1">
      <alignment horizontal="center" vertical="center"/>
      <protection locked="0"/>
    </xf>
    <xf numFmtId="0" fontId="0" fillId="0" borderId="0" xfId="0" applyAlignment="1" applyProtection="1">
      <alignment vertical="center"/>
      <protection locked="0"/>
    </xf>
    <xf numFmtId="0" fontId="0" fillId="0" borderId="0" xfId="0" applyAlignment="1" applyProtection="1">
      <alignment horizontal="center"/>
      <protection locked="0"/>
    </xf>
    <xf numFmtId="0" fontId="0" fillId="0" borderId="0" xfId="0" applyAlignment="1" applyProtection="1">
      <alignment horizontal="left" vertical="top" wrapText="1"/>
      <protection locked="0"/>
    </xf>
    <xf numFmtId="0" fontId="0" fillId="0" borderId="0" xfId="0" applyAlignment="1" applyProtection="1">
      <alignment horizontal="left" vertical="top"/>
      <protection locked="0"/>
    </xf>
    <xf numFmtId="0" fontId="1" fillId="0" borderId="0" xfId="0" applyFont="1" applyAlignment="1" applyProtection="1">
      <alignment horizontal="right" vertical="center" wrapText="1"/>
      <protection locked="0"/>
    </xf>
    <xf numFmtId="0" fontId="1" fillId="0" borderId="0" xfId="0" applyFont="1" applyAlignment="1" applyProtection="1">
      <alignment horizontal="center" vertical="center"/>
      <protection locked="0"/>
    </xf>
    <xf numFmtId="0" fontId="1" fillId="0" borderId="0" xfId="0" applyFont="1" applyAlignment="1" applyProtection="1">
      <alignment horizontal="right" vertical="center"/>
      <protection locked="0"/>
    </xf>
    <xf numFmtId="0" fontId="0" fillId="0" borderId="0" xfId="0" applyAlignment="1" applyProtection="1">
      <alignment vertical="top"/>
      <protection locked="0"/>
    </xf>
    <xf numFmtId="0" fontId="0" fillId="0" borderId="0" xfId="0" applyAlignment="1">
      <alignment horizontal="left" vertical="top"/>
    </xf>
    <xf numFmtId="0" fontId="1" fillId="2" borderId="1" xfId="0" applyFont="1" applyFill="1" applyBorder="1" applyAlignment="1">
      <alignment horizontal="center" vertical="center" wrapText="1"/>
    </xf>
    <xf numFmtId="2" fontId="1" fillId="0" borderId="1" xfId="0" applyNumberFormat="1" applyFont="1" applyBorder="1" applyAlignment="1">
      <alignment horizontal="center" vertical="center" wrapText="1"/>
    </xf>
    <xf numFmtId="0" fontId="1" fillId="0" borderId="1" xfId="0" applyFont="1" applyBorder="1" applyAlignment="1" applyProtection="1">
      <alignment horizontal="center" vertical="center"/>
      <protection locked="0"/>
    </xf>
    <xf numFmtId="0" fontId="1" fillId="0" borderId="0" xfId="0" applyFont="1" applyAlignment="1" applyProtection="1">
      <alignment horizontal="center" vertical="center" wrapText="1"/>
      <protection locked="0"/>
    </xf>
    <xf numFmtId="0" fontId="0" fillId="3" borderId="1" xfId="0" applyFill="1" applyBorder="1" applyAlignment="1">
      <alignment horizontal="center" vertical="center" wrapText="1"/>
    </xf>
    <xf numFmtId="0" fontId="1" fillId="3" borderId="1" xfId="0" applyFont="1" applyFill="1" applyBorder="1" applyAlignment="1">
      <alignment horizontal="center" vertical="center" wrapText="1"/>
    </xf>
    <xf numFmtId="0" fontId="0" fillId="3" borderId="1" xfId="0" applyFill="1" applyBorder="1" applyAlignment="1" applyProtection="1">
      <alignment horizontal="center" vertical="center" wrapText="1"/>
      <protection locked="0"/>
    </xf>
    <xf numFmtId="2" fontId="1" fillId="3" borderId="1" xfId="0" applyNumberFormat="1" applyFont="1" applyFill="1" applyBorder="1" applyAlignment="1">
      <alignment horizontal="center" vertical="center" wrapText="1"/>
    </xf>
    <xf numFmtId="0" fontId="15" fillId="3" borderId="5" xfId="0" applyFont="1" applyFill="1" applyBorder="1" applyAlignment="1">
      <alignment horizontal="left" vertical="center" wrapText="1"/>
    </xf>
    <xf numFmtId="0" fontId="1" fillId="3" borderId="13" xfId="0" applyFont="1" applyFill="1" applyBorder="1" applyAlignment="1">
      <alignment horizontal="center" vertical="center" wrapText="1"/>
    </xf>
    <xf numFmtId="0" fontId="1" fillId="3" borderId="14" xfId="0" applyFont="1" applyFill="1" applyBorder="1" applyAlignment="1">
      <alignment horizontal="center" vertical="center" wrapText="1"/>
    </xf>
    <xf numFmtId="0" fontId="1" fillId="3" borderId="17" xfId="0" applyFont="1" applyFill="1" applyBorder="1" applyAlignment="1">
      <alignment horizontal="center" vertical="center" wrapText="1"/>
    </xf>
    <xf numFmtId="0" fontId="0" fillId="3" borderId="13" xfId="0" applyFill="1" applyBorder="1" applyAlignment="1" applyProtection="1">
      <alignment horizontal="center" vertical="center" wrapText="1"/>
      <protection locked="0"/>
    </xf>
    <xf numFmtId="0" fontId="0" fillId="3" borderId="14" xfId="0" applyFill="1" applyBorder="1" applyAlignment="1" applyProtection="1">
      <alignment horizontal="center" vertical="center" wrapText="1"/>
      <protection locked="0"/>
    </xf>
    <xf numFmtId="0" fontId="0" fillId="3" borderId="17" xfId="0" applyFill="1" applyBorder="1" applyAlignment="1" applyProtection="1">
      <alignment horizontal="center" vertical="center" wrapText="1"/>
      <protection locked="0"/>
    </xf>
    <xf numFmtId="0" fontId="0" fillId="3" borderId="7" xfId="0" applyFill="1" applyBorder="1" applyAlignment="1" applyProtection="1">
      <alignment horizontal="center" vertical="center" wrapText="1"/>
      <protection locked="0"/>
    </xf>
    <xf numFmtId="0" fontId="0" fillId="3" borderId="8" xfId="0" applyFill="1" applyBorder="1" applyAlignment="1" applyProtection="1">
      <alignment horizontal="center" vertical="center" wrapText="1"/>
      <protection locked="0"/>
    </xf>
    <xf numFmtId="0" fontId="0" fillId="3" borderId="6" xfId="0" applyFill="1" applyBorder="1" applyAlignment="1" applyProtection="1">
      <alignment horizontal="center" vertical="center" wrapText="1"/>
      <protection locked="0"/>
    </xf>
    <xf numFmtId="0" fontId="0" fillId="3" borderId="9" xfId="0" applyFill="1" applyBorder="1" applyAlignment="1" applyProtection="1">
      <alignment horizontal="center" vertical="center" wrapText="1"/>
      <protection locked="0"/>
    </xf>
    <xf numFmtId="0" fontId="0" fillId="3" borderId="10" xfId="0" applyFill="1" applyBorder="1" applyAlignment="1" applyProtection="1">
      <alignment horizontal="center" vertical="center" wrapText="1"/>
      <protection locked="0"/>
    </xf>
    <xf numFmtId="0" fontId="0" fillId="3" borderId="12" xfId="0" applyFill="1" applyBorder="1" applyAlignment="1" applyProtection="1">
      <alignment horizontal="center" vertical="center" wrapText="1"/>
      <protection locked="0"/>
    </xf>
    <xf numFmtId="2" fontId="0" fillId="3" borderId="7" xfId="0" applyNumberFormat="1" applyFill="1" applyBorder="1" applyAlignment="1" applyProtection="1">
      <alignment horizontal="center" vertical="center" wrapText="1"/>
      <protection locked="0"/>
    </xf>
    <xf numFmtId="2" fontId="0" fillId="3" borderId="8" xfId="0" applyNumberFormat="1" applyFill="1" applyBorder="1" applyAlignment="1" applyProtection="1">
      <alignment horizontal="center" vertical="center" wrapText="1"/>
      <protection locked="0"/>
    </xf>
    <xf numFmtId="2" fontId="0" fillId="3" borderId="6" xfId="0" applyNumberFormat="1" applyFill="1" applyBorder="1" applyAlignment="1" applyProtection="1">
      <alignment horizontal="center" vertical="center" wrapText="1"/>
      <protection locked="0"/>
    </xf>
    <xf numFmtId="2" fontId="0" fillId="3" borderId="9" xfId="0" applyNumberFormat="1" applyFill="1" applyBorder="1" applyAlignment="1" applyProtection="1">
      <alignment horizontal="center" vertical="center" wrapText="1"/>
      <protection locked="0"/>
    </xf>
    <xf numFmtId="2" fontId="0" fillId="3" borderId="10" xfId="0" applyNumberFormat="1" applyFill="1" applyBorder="1" applyAlignment="1" applyProtection="1">
      <alignment horizontal="center" vertical="center" wrapText="1"/>
      <protection locked="0"/>
    </xf>
    <xf numFmtId="2" fontId="0" fillId="3" borderId="12" xfId="0" applyNumberFormat="1" applyFill="1" applyBorder="1" applyAlignment="1" applyProtection="1">
      <alignment horizontal="center" vertical="center" wrapText="1"/>
      <protection locked="0"/>
    </xf>
    <xf numFmtId="2" fontId="1" fillId="3" borderId="13" xfId="0" applyNumberFormat="1" applyFont="1" applyFill="1" applyBorder="1" applyAlignment="1">
      <alignment horizontal="center" vertical="center" wrapText="1"/>
    </xf>
    <xf numFmtId="2" fontId="1" fillId="3" borderId="14" xfId="0" applyNumberFormat="1" applyFont="1" applyFill="1" applyBorder="1" applyAlignment="1">
      <alignment horizontal="center" vertical="center" wrapText="1"/>
    </xf>
    <xf numFmtId="2" fontId="1" fillId="3" borderId="17" xfId="0" applyNumberFormat="1" applyFont="1" applyFill="1" applyBorder="1" applyAlignment="1">
      <alignment horizontal="center" vertical="center" wrapText="1"/>
    </xf>
    <xf numFmtId="0" fontId="15" fillId="3" borderId="13" xfId="0" applyFont="1" applyFill="1" applyBorder="1" applyAlignment="1">
      <alignment horizontal="center" vertical="center" wrapText="1"/>
    </xf>
    <xf numFmtId="0" fontId="15" fillId="3" borderId="14" xfId="0" applyFont="1" applyFill="1" applyBorder="1" applyAlignment="1">
      <alignment horizontal="center" vertical="center" wrapText="1"/>
    </xf>
    <xf numFmtId="0" fontId="15" fillId="3" borderId="17" xfId="0" applyFont="1" applyFill="1" applyBorder="1" applyAlignment="1">
      <alignment horizontal="center" vertical="center" wrapText="1"/>
    </xf>
    <xf numFmtId="0" fontId="0" fillId="3" borderId="13" xfId="0" applyFill="1" applyBorder="1" applyAlignment="1">
      <alignment horizontal="center" vertical="center" wrapText="1"/>
    </xf>
    <xf numFmtId="0" fontId="0" fillId="3" borderId="17" xfId="0" applyFill="1" applyBorder="1" applyAlignment="1">
      <alignment horizontal="center" vertical="center" wrapText="1"/>
    </xf>
    <xf numFmtId="0" fontId="18" fillId="3" borderId="7" xfId="0" applyFont="1" applyFill="1" applyBorder="1" applyAlignment="1">
      <alignment horizontal="left" vertical="center" wrapText="1"/>
    </xf>
    <xf numFmtId="0" fontId="18" fillId="3" borderId="2" xfId="0" applyFont="1" applyFill="1" applyBorder="1" applyAlignment="1">
      <alignment horizontal="left" vertical="center" wrapText="1"/>
    </xf>
    <xf numFmtId="0" fontId="18" fillId="3" borderId="8" xfId="0" applyFont="1" applyFill="1" applyBorder="1" applyAlignment="1">
      <alignment horizontal="left" vertical="center" wrapText="1"/>
    </xf>
    <xf numFmtId="0" fontId="18" fillId="3" borderId="10" xfId="0" applyFont="1" applyFill="1" applyBorder="1" applyAlignment="1">
      <alignment horizontal="left" vertical="center" wrapText="1"/>
    </xf>
    <xf numFmtId="0" fontId="18" fillId="3" borderId="11" xfId="0" applyFont="1" applyFill="1" applyBorder="1" applyAlignment="1">
      <alignment horizontal="left" vertical="center" wrapText="1"/>
    </xf>
    <xf numFmtId="0" fontId="18" fillId="3" borderId="12" xfId="0" applyFont="1" applyFill="1" applyBorder="1" applyAlignment="1">
      <alignment horizontal="left" vertical="center" wrapText="1"/>
    </xf>
    <xf numFmtId="0" fontId="1" fillId="4" borderId="1" xfId="0" applyFont="1" applyFill="1" applyBorder="1" applyAlignment="1" applyProtection="1">
      <alignment horizontal="center" vertical="top" wrapText="1"/>
      <protection locked="0"/>
    </xf>
    <xf numFmtId="0" fontId="1" fillId="0" borderId="0" xfId="0" applyFont="1" applyAlignment="1" applyProtection="1">
      <alignment horizontal="right" vertical="center" wrapText="1"/>
      <protection locked="0"/>
    </xf>
    <xf numFmtId="0" fontId="1" fillId="0" borderId="0" xfId="0" applyFont="1" applyAlignment="1" applyProtection="1">
      <alignment horizontal="right" vertical="center"/>
      <protection locked="0"/>
    </xf>
    <xf numFmtId="0" fontId="1" fillId="2" borderId="1" xfId="0" applyFont="1" applyFill="1" applyBorder="1" applyAlignment="1">
      <alignment horizontal="center" vertical="center" wrapText="1"/>
    </xf>
    <xf numFmtId="0" fontId="18" fillId="3" borderId="3" xfId="0" applyFont="1" applyFill="1" applyBorder="1" applyAlignment="1">
      <alignment horizontal="left" vertical="center" wrapText="1"/>
    </xf>
    <xf numFmtId="0" fontId="17" fillId="3" borderId="4" xfId="0" applyFont="1" applyFill="1" applyBorder="1" applyAlignment="1">
      <alignment horizontal="left" vertical="center" wrapText="1"/>
    </xf>
    <xf numFmtId="0" fontId="17" fillId="3" borderId="5" xfId="0" applyFont="1" applyFill="1" applyBorder="1" applyAlignment="1">
      <alignment horizontal="left" vertical="center" wrapText="1"/>
    </xf>
    <xf numFmtId="0" fontId="0" fillId="3" borderId="1" xfId="0" applyFill="1" applyBorder="1" applyAlignment="1" applyProtection="1">
      <alignment horizontal="center" vertical="center" wrapText="1"/>
      <protection locked="0"/>
    </xf>
    <xf numFmtId="2" fontId="0" fillId="3" borderId="1" xfId="0" applyNumberFormat="1" applyFill="1" applyBorder="1" applyAlignment="1" applyProtection="1">
      <alignment horizontal="center" vertical="center" wrapText="1"/>
      <protection locked="0"/>
    </xf>
    <xf numFmtId="0" fontId="19" fillId="0" borderId="3" xfId="0" applyFont="1" applyBorder="1" applyAlignment="1">
      <alignment horizontal="center" vertical="center" wrapText="1"/>
    </xf>
    <xf numFmtId="0" fontId="19" fillId="0" borderId="4" xfId="0" applyFont="1" applyBorder="1" applyAlignment="1">
      <alignment horizontal="center" vertical="center" wrapText="1"/>
    </xf>
    <xf numFmtId="0" fontId="19" fillId="0" borderId="5" xfId="0" applyFont="1" applyBorder="1" applyAlignment="1">
      <alignment horizontal="center" vertical="center" wrapText="1"/>
    </xf>
    <xf numFmtId="0" fontId="0" fillId="3" borderId="14" xfId="0" applyFill="1" applyBorder="1" applyAlignment="1">
      <alignment horizontal="center" vertical="center" wrapText="1"/>
    </xf>
    <xf numFmtId="0" fontId="18" fillId="3" borderId="6" xfId="0" applyFont="1" applyFill="1" applyBorder="1" applyAlignment="1">
      <alignment horizontal="left" vertical="center" wrapText="1"/>
    </xf>
    <xf numFmtId="0" fontId="18" fillId="3" borderId="0" xfId="0" applyFont="1" applyFill="1" applyAlignment="1">
      <alignment horizontal="left" vertical="center" wrapText="1"/>
    </xf>
    <xf numFmtId="0" fontId="18" fillId="3" borderId="9" xfId="0" applyFont="1" applyFill="1" applyBorder="1" applyAlignment="1">
      <alignment horizontal="left" vertical="center" wrapText="1"/>
    </xf>
    <xf numFmtId="0" fontId="0" fillId="0" borderId="1" xfId="0" applyBorder="1" applyAlignment="1">
      <alignment horizontal="left" vertical="top" wrapText="1"/>
    </xf>
    <xf numFmtId="0" fontId="0" fillId="0" borderId="0" xfId="0" applyAlignment="1" applyProtection="1">
      <alignment horizontal="left"/>
      <protection locked="0"/>
    </xf>
    <xf numFmtId="0" fontId="0" fillId="0" borderId="0" xfId="0" applyAlignment="1" applyProtection="1">
      <alignment horizontal="center"/>
      <protection locked="0"/>
    </xf>
    <xf numFmtId="0" fontId="0" fillId="0" borderId="1" xfId="0" applyBorder="1" applyAlignment="1">
      <alignment horizontal="left" vertical="top"/>
    </xf>
    <xf numFmtId="0" fontId="9" fillId="0" borderId="7" xfId="0" applyFont="1" applyBorder="1" applyAlignment="1" applyProtection="1">
      <alignment horizontal="left" vertical="center" wrapText="1"/>
      <protection locked="0"/>
    </xf>
    <xf numFmtId="0" fontId="9" fillId="0" borderId="2" xfId="0" applyFont="1" applyBorder="1" applyAlignment="1" applyProtection="1">
      <alignment horizontal="left" vertical="center" wrapText="1"/>
      <protection locked="0"/>
    </xf>
    <xf numFmtId="0" fontId="9" fillId="0" borderId="2" xfId="0" applyFont="1" applyBorder="1" applyAlignment="1" applyProtection="1">
      <alignment horizontal="left" vertical="center"/>
      <protection locked="0"/>
    </xf>
    <xf numFmtId="0" fontId="9" fillId="0" borderId="8" xfId="0" applyFont="1" applyBorder="1" applyAlignment="1" applyProtection="1">
      <alignment horizontal="left" vertical="center" wrapText="1"/>
      <protection locked="0"/>
    </xf>
    <xf numFmtId="0" fontId="9" fillId="0" borderId="6" xfId="0" applyFont="1" applyBorder="1" applyAlignment="1" applyProtection="1">
      <alignment horizontal="left" vertical="center" wrapText="1"/>
      <protection locked="0"/>
    </xf>
    <xf numFmtId="0" fontId="9" fillId="0" borderId="0" xfId="0" applyFont="1" applyAlignment="1" applyProtection="1">
      <alignment horizontal="left" vertical="center" wrapText="1"/>
      <protection locked="0"/>
    </xf>
    <xf numFmtId="0" fontId="9" fillId="0" borderId="0" xfId="0" applyFont="1" applyAlignment="1" applyProtection="1">
      <alignment horizontal="left" vertical="center"/>
      <protection locked="0"/>
    </xf>
    <xf numFmtId="0" fontId="9" fillId="0" borderId="9" xfId="0" applyFont="1" applyBorder="1" applyAlignment="1" applyProtection="1">
      <alignment horizontal="left" vertical="center" wrapText="1"/>
      <protection locked="0"/>
    </xf>
    <xf numFmtId="0" fontId="9" fillId="0" borderId="10" xfId="0" applyFont="1" applyBorder="1" applyAlignment="1" applyProtection="1">
      <alignment horizontal="left" vertical="center" wrapText="1"/>
      <protection locked="0"/>
    </xf>
    <xf numFmtId="0" fontId="9" fillId="0" borderId="11" xfId="0" applyFont="1" applyBorder="1" applyAlignment="1" applyProtection="1">
      <alignment horizontal="left" vertical="center" wrapText="1"/>
      <protection locked="0"/>
    </xf>
    <xf numFmtId="0" fontId="9" fillId="0" borderId="11" xfId="0" applyFont="1" applyBorder="1" applyAlignment="1" applyProtection="1">
      <alignment horizontal="left" vertical="center"/>
      <protection locked="0"/>
    </xf>
    <xf numFmtId="0" fontId="9" fillId="0" borderId="12" xfId="0" applyFont="1" applyBorder="1" applyAlignment="1" applyProtection="1">
      <alignment horizontal="left" vertical="center" wrapText="1"/>
      <protection locked="0"/>
    </xf>
    <xf numFmtId="0" fontId="0" fillId="2" borderId="1" xfId="0" applyFill="1" applyBorder="1" applyAlignment="1" applyProtection="1">
      <alignment horizontal="left" vertical="center"/>
      <protection locked="0"/>
    </xf>
    <xf numFmtId="0" fontId="0" fillId="0" borderId="3" xfId="0" applyBorder="1" applyAlignment="1" applyProtection="1">
      <alignment horizontal="left"/>
      <protection locked="0"/>
    </xf>
    <xf numFmtId="0" fontId="0" fillId="0" borderId="4" xfId="0" applyBorder="1" applyAlignment="1" applyProtection="1">
      <alignment horizontal="left"/>
      <protection locked="0"/>
    </xf>
    <xf numFmtId="0" fontId="0" fillId="0" borderId="5" xfId="0" applyBorder="1" applyAlignment="1" applyProtection="1">
      <alignment horizontal="left"/>
      <protection locked="0"/>
    </xf>
    <xf numFmtId="0" fontId="0" fillId="0" borderId="1" xfId="0" applyBorder="1" applyAlignment="1" applyProtection="1">
      <alignment horizontal="left"/>
      <protection locked="0"/>
    </xf>
    <xf numFmtId="0" fontId="2" fillId="0" borderId="1" xfId="1" applyBorder="1" applyAlignment="1" applyProtection="1">
      <alignment vertical="center"/>
    </xf>
    <xf numFmtId="0" fontId="0" fillId="2" borderId="3" xfId="0" applyFill="1" applyBorder="1" applyAlignment="1" applyProtection="1">
      <alignment horizontal="left" vertical="center"/>
      <protection locked="0"/>
    </xf>
    <xf numFmtId="0" fontId="0" fillId="2" borderId="4" xfId="0" applyFill="1" applyBorder="1" applyAlignment="1" applyProtection="1">
      <alignment horizontal="left" vertical="center"/>
      <protection locked="0"/>
    </xf>
    <xf numFmtId="0" fontId="0" fillId="2" borderId="5" xfId="0" applyFill="1" applyBorder="1" applyAlignment="1" applyProtection="1">
      <alignment horizontal="left" vertical="center"/>
      <protection locked="0"/>
    </xf>
    <xf numFmtId="0" fontId="0" fillId="2" borderId="1" xfId="0" applyFill="1" applyBorder="1" applyAlignment="1">
      <alignment horizontal="left" vertical="center"/>
    </xf>
    <xf numFmtId="0" fontId="0" fillId="0" borderId="1" xfId="0" applyBorder="1" applyAlignment="1">
      <alignment vertical="center" wrapText="1"/>
    </xf>
    <xf numFmtId="0" fontId="0" fillId="0" borderId="1" xfId="0" applyBorder="1" applyAlignment="1">
      <alignment vertical="center"/>
    </xf>
    <xf numFmtId="0" fontId="1" fillId="0" borderId="1" xfId="0" applyFont="1" applyBorder="1" applyAlignment="1">
      <alignment vertical="center" wrapText="1"/>
    </xf>
    <xf numFmtId="49" fontId="0" fillId="0" borderId="1" xfId="0" applyNumberFormat="1" applyBorder="1" applyAlignment="1">
      <alignment vertical="center"/>
    </xf>
    <xf numFmtId="0" fontId="10" fillId="0" borderId="0" xfId="0" applyFont="1" applyAlignment="1" applyProtection="1">
      <alignment horizontal="left"/>
      <protection locked="0"/>
    </xf>
    <xf numFmtId="0" fontId="1" fillId="2" borderId="1" xfId="0" applyFont="1" applyFill="1" applyBorder="1" applyAlignment="1" applyProtection="1">
      <alignment horizontal="center" vertical="top" wrapText="1"/>
      <protection locked="0"/>
    </xf>
    <xf numFmtId="0" fontId="1" fillId="2" borderId="1" xfId="0" applyFont="1" applyFill="1" applyBorder="1" applyAlignment="1">
      <alignment horizontal="center" vertical="top" wrapText="1"/>
    </xf>
    <xf numFmtId="0" fontId="20" fillId="5" borderId="3" xfId="0" applyFont="1" applyFill="1" applyBorder="1" applyAlignment="1">
      <alignment horizontal="left" vertical="center"/>
    </xf>
    <xf numFmtId="0" fontId="20" fillId="5" borderId="4" xfId="0" applyFont="1" applyFill="1" applyBorder="1" applyAlignment="1">
      <alignment horizontal="left" vertical="center"/>
    </xf>
    <xf numFmtId="0" fontId="20" fillId="5" borderId="5" xfId="0" applyFont="1" applyFill="1" applyBorder="1" applyAlignment="1">
      <alignment horizontal="left" vertical="center"/>
    </xf>
    <xf numFmtId="49" fontId="22" fillId="3" borderId="1" xfId="0" applyNumberFormat="1" applyFont="1" applyFill="1" applyBorder="1" applyAlignment="1">
      <alignment horizontal="left" vertical="center" wrapText="1"/>
    </xf>
    <xf numFmtId="0" fontId="0" fillId="0" borderId="1" xfId="0" applyBorder="1" applyAlignment="1">
      <alignment horizontal="left" vertical="center"/>
    </xf>
    <xf numFmtId="14" fontId="22" fillId="0" borderId="1" xfId="0" applyNumberFormat="1" applyFont="1" applyBorder="1" applyAlignment="1">
      <alignment horizontal="left" vertical="center"/>
    </xf>
    <xf numFmtId="0" fontId="22" fillId="0" borderId="1" xfId="0" applyFont="1" applyBorder="1" applyAlignment="1">
      <alignment horizontal="left" vertical="center"/>
    </xf>
    <xf numFmtId="0" fontId="1" fillId="0" borderId="1" xfId="0" applyFont="1" applyBorder="1" applyAlignment="1">
      <alignment horizontal="right" vertical="center" wrapText="1"/>
    </xf>
    <xf numFmtId="0" fontId="0" fillId="0" borderId="1" xfId="0" applyBorder="1" applyAlignment="1" applyProtection="1">
      <alignment horizontal="right" vertical="center" wrapText="1"/>
      <protection locked="0"/>
    </xf>
    <xf numFmtId="0" fontId="16" fillId="0" borderId="0" xfId="0" applyFont="1" applyAlignment="1">
      <alignment horizontal="center" vertical="center"/>
    </xf>
    <xf numFmtId="0" fontId="21" fillId="5" borderId="3" xfId="0" applyFont="1" applyFill="1" applyBorder="1" applyAlignment="1">
      <alignment horizontal="left" vertical="center"/>
    </xf>
    <xf numFmtId="0" fontId="21" fillId="5" borderId="4" xfId="0" applyFont="1" applyFill="1" applyBorder="1" applyAlignment="1">
      <alignment horizontal="left" vertical="center"/>
    </xf>
    <xf numFmtId="0" fontId="21" fillId="5" borderId="5" xfId="0" applyFont="1" applyFill="1" applyBorder="1" applyAlignment="1">
      <alignment horizontal="left" vertical="center"/>
    </xf>
    <xf numFmtId="0" fontId="26" fillId="0" borderId="16" xfId="0" applyFont="1" applyBorder="1" applyAlignment="1">
      <alignment horizontal="left" vertical="top" wrapText="1"/>
    </xf>
    <xf numFmtId="0" fontId="20" fillId="0" borderId="16" xfId="0" applyFont="1" applyBorder="1" applyAlignment="1">
      <alignment horizontal="left" vertical="top" wrapText="1"/>
    </xf>
    <xf numFmtId="0" fontId="0" fillId="0" borderId="3" xfId="0" applyBorder="1" applyAlignment="1">
      <alignment horizontal="left" vertical="top" wrapText="1"/>
    </xf>
    <xf numFmtId="0" fontId="0" fillId="0" borderId="4" xfId="0" applyBorder="1" applyAlignment="1">
      <alignment horizontal="left" vertical="top" wrapText="1"/>
    </xf>
    <xf numFmtId="0" fontId="0" fillId="0" borderId="5" xfId="0" applyBorder="1" applyAlignment="1">
      <alignment horizontal="left" vertical="top" wrapText="1"/>
    </xf>
    <xf numFmtId="0" fontId="6" fillId="2" borderId="3" xfId="0" applyFont="1" applyFill="1" applyBorder="1" applyAlignment="1">
      <alignment horizontal="center" vertical="center"/>
    </xf>
    <xf numFmtId="0" fontId="6" fillId="2" borderId="4" xfId="0" applyFont="1" applyFill="1"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20" fontId="2" fillId="3" borderId="1" xfId="1" applyNumberFormat="1" applyFill="1" applyBorder="1" applyAlignment="1">
      <alignment horizontal="left" vertical="center"/>
    </xf>
    <xf numFmtId="0" fontId="0" fillId="3" borderId="1" xfId="0" applyFill="1" applyBorder="1" applyAlignment="1">
      <alignment horizontal="left" vertical="center"/>
    </xf>
    <xf numFmtId="14" fontId="22" fillId="3" borderId="1" xfId="0" applyNumberFormat="1" applyFont="1" applyFill="1" applyBorder="1" applyAlignment="1">
      <alignment horizontal="left" vertical="center" wrapText="1"/>
    </xf>
    <xf numFmtId="14" fontId="22" fillId="3" borderId="1" xfId="0" applyNumberFormat="1" applyFont="1" applyFill="1" applyBorder="1" applyAlignment="1">
      <alignment horizontal="left" vertical="center"/>
    </xf>
    <xf numFmtId="20" fontId="2" fillId="3" borderId="1" xfId="1" applyNumberFormat="1" applyFill="1" applyBorder="1" applyAlignment="1" applyProtection="1">
      <alignment horizontal="left" vertical="center"/>
    </xf>
    <xf numFmtId="1" fontId="22" fillId="3" borderId="1" xfId="0" applyNumberFormat="1" applyFont="1" applyFill="1" applyBorder="1" applyAlignment="1">
      <alignment horizontal="left" vertical="center"/>
    </xf>
    <xf numFmtId="0" fontId="1" fillId="4" borderId="1" xfId="0" applyFont="1" applyFill="1" applyBorder="1" applyAlignment="1">
      <alignment horizontal="center" vertical="top" wrapText="1"/>
    </xf>
  </cellXfs>
  <cellStyles count="2">
    <cellStyle name="Гіперпосилання" xfId="1" builtinId="8"/>
    <cellStyle name="Звичайни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16</xdr:col>
      <xdr:colOff>216734</xdr:colOff>
      <xdr:row>0</xdr:row>
      <xdr:rowOff>96363</xdr:rowOff>
    </xdr:from>
    <xdr:to>
      <xdr:col>17</xdr:col>
      <xdr:colOff>1531128</xdr:colOff>
      <xdr:row>3</xdr:row>
      <xdr:rowOff>597726</xdr:rowOff>
    </xdr:to>
    <xdr:pic>
      <xdr:nvPicPr>
        <xdr:cNvPr id="2" name="Billede 6">
          <a:extLst>
            <a:ext uri="{FF2B5EF4-FFF2-40B4-BE49-F238E27FC236}">
              <a16:creationId xmlns:a16="http://schemas.microsoft.com/office/drawing/2014/main" id="{91BC376B-6B7A-420F-9E37-BD8818CF406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739763" y="96363"/>
          <a:ext cx="2304994" cy="1056534"/>
        </a:xfrm>
        <a:prstGeom prst="rect">
          <a:avLst/>
        </a:prstGeom>
      </xdr:spPr>
    </xdr:pic>
    <xdr:clientData/>
  </xdr:twoCellAnchor>
</xdr:wsDr>
</file>

<file path=xl/theme/theme1.xml><?xml version="1.0" encoding="utf-8"?>
<a:theme xmlns:a="http://schemas.openxmlformats.org/drawingml/2006/main" name="Тема &quot;Office 2013 – 2022&quot;">
  <a:themeElements>
    <a:clrScheme name="Office 2013–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rfq.ukr.hrk@drc.ngo" TargetMode="External"/><Relationship Id="rId2" Type="http://schemas.openxmlformats.org/officeDocument/2006/relationships/hyperlink" Target="mailto:oleksandr.tkach@drc.ngo" TargetMode="External"/><Relationship Id="rId1" Type="http://schemas.openxmlformats.org/officeDocument/2006/relationships/hyperlink" Target="mailto:oleksandr.tkach@drc.ngo"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63748F-9264-4525-B358-7A686E2D1272}">
  <dimension ref="A1:R72"/>
  <sheetViews>
    <sheetView showGridLines="0" tabSelected="1" topLeftCell="A40" zoomScale="70" zoomScaleNormal="70" zoomScaleSheetLayoutView="70" workbookViewId="0">
      <selection activeCell="I41" sqref="I41:I43"/>
    </sheetView>
  </sheetViews>
  <sheetFormatPr defaultColWidth="8.88671875" defaultRowHeight="14.4" x14ac:dyDescent="0.3"/>
  <cols>
    <col min="1" max="1" width="5.5546875" style="11" customWidth="1"/>
    <col min="2" max="3" width="16.33203125" style="11" customWidth="1"/>
    <col min="4" max="4" width="16.6640625" style="11" customWidth="1"/>
    <col min="5" max="5" width="8.88671875" style="11"/>
    <col min="6" max="6" width="2.44140625" style="11" customWidth="1"/>
    <col min="7" max="7" width="8.88671875" style="11" customWidth="1"/>
    <col min="8" max="8" width="5.109375" style="11" customWidth="1"/>
    <col min="9" max="9" width="16" style="11" customWidth="1"/>
    <col min="10" max="10" width="15.6640625" style="11" customWidth="1"/>
    <col min="11" max="11" width="10.109375" style="11" bestFit="1" customWidth="1"/>
    <col min="12" max="12" width="56.44140625" style="11" customWidth="1"/>
    <col min="13" max="13" width="6.6640625" style="11" customWidth="1"/>
    <col min="14" max="14" width="6.33203125" style="11" customWidth="1"/>
    <col min="15" max="15" width="7.6640625" style="11" customWidth="1"/>
    <col min="16" max="16" width="8.33203125" style="11" customWidth="1"/>
    <col min="17" max="17" width="14.44140625" style="11" customWidth="1"/>
    <col min="18" max="18" width="31.33203125" style="11" customWidth="1"/>
    <col min="19" max="19" width="13.21875" style="11" customWidth="1"/>
    <col min="20" max="16384" width="8.88671875" style="11"/>
  </cols>
  <sheetData>
    <row r="1" spans="1:18" ht="14.4" customHeight="1" x14ac:dyDescent="0.3">
      <c r="A1" s="85" t="s">
        <v>123</v>
      </c>
      <c r="B1" s="86"/>
      <c r="C1" s="86"/>
      <c r="D1" s="86"/>
      <c r="E1" s="86"/>
      <c r="F1" s="86"/>
      <c r="G1" s="86"/>
      <c r="H1" s="86"/>
      <c r="I1" s="87"/>
      <c r="J1" s="86"/>
      <c r="K1" s="86"/>
      <c r="L1" s="86"/>
      <c r="M1" s="86"/>
      <c r="N1" s="86"/>
      <c r="O1" s="86"/>
      <c r="P1" s="86"/>
      <c r="Q1" s="86"/>
      <c r="R1" s="88"/>
    </row>
    <row r="2" spans="1:18" ht="14.4" customHeight="1" x14ac:dyDescent="0.3">
      <c r="A2" s="89"/>
      <c r="B2" s="90"/>
      <c r="C2" s="90"/>
      <c r="D2" s="90"/>
      <c r="E2" s="90"/>
      <c r="F2" s="90"/>
      <c r="G2" s="90"/>
      <c r="H2" s="90"/>
      <c r="I2" s="91"/>
      <c r="J2" s="90"/>
      <c r="K2" s="90"/>
      <c r="L2" s="90"/>
      <c r="M2" s="90"/>
      <c r="N2" s="90"/>
      <c r="O2" s="90"/>
      <c r="P2" s="90"/>
      <c r="Q2" s="90"/>
      <c r="R2" s="92"/>
    </row>
    <row r="3" spans="1:18" ht="14.4" customHeight="1" x14ac:dyDescent="0.3">
      <c r="A3" s="89"/>
      <c r="B3" s="90"/>
      <c r="C3" s="90"/>
      <c r="D3" s="90"/>
      <c r="E3" s="90"/>
      <c r="F3" s="90"/>
      <c r="G3" s="90"/>
      <c r="H3" s="90"/>
      <c r="I3" s="91"/>
      <c r="J3" s="90"/>
      <c r="K3" s="90"/>
      <c r="L3" s="90"/>
      <c r="M3" s="90"/>
      <c r="N3" s="90"/>
      <c r="O3" s="90"/>
      <c r="P3" s="90"/>
      <c r="Q3" s="90"/>
      <c r="R3" s="92"/>
    </row>
    <row r="4" spans="1:18" ht="50.4" customHeight="1" x14ac:dyDescent="0.3">
      <c r="A4" s="93"/>
      <c r="B4" s="94"/>
      <c r="C4" s="94"/>
      <c r="D4" s="94"/>
      <c r="E4" s="94"/>
      <c r="F4" s="94"/>
      <c r="G4" s="94"/>
      <c r="H4" s="94"/>
      <c r="I4" s="95"/>
      <c r="J4" s="94"/>
      <c r="K4" s="94"/>
      <c r="L4" s="94"/>
      <c r="M4" s="94"/>
      <c r="N4" s="94"/>
      <c r="O4" s="94"/>
      <c r="P4" s="94"/>
      <c r="Q4" s="94"/>
      <c r="R4" s="96"/>
    </row>
    <row r="5" spans="1:18" ht="9.9" customHeight="1" x14ac:dyDescent="0.3">
      <c r="A5" s="12"/>
      <c r="B5" s="12"/>
      <c r="C5" s="12"/>
      <c r="D5" s="12"/>
      <c r="E5" s="12"/>
      <c r="F5" s="12"/>
      <c r="G5" s="12"/>
      <c r="H5" s="12"/>
      <c r="I5" s="12"/>
      <c r="J5" s="12"/>
      <c r="K5" s="12"/>
      <c r="L5" s="12"/>
      <c r="M5" s="12"/>
      <c r="N5" s="12"/>
      <c r="O5" s="12"/>
      <c r="P5" s="12"/>
      <c r="Q5" s="12"/>
      <c r="R5" s="12"/>
    </row>
    <row r="6" spans="1:18" ht="16.5" customHeight="1" x14ac:dyDescent="0.3">
      <c r="A6" s="113" t="s">
        <v>0</v>
      </c>
      <c r="B6" s="113"/>
      <c r="C6" s="113"/>
      <c r="D6" s="113"/>
      <c r="E6" s="113"/>
      <c r="F6" s="113"/>
      <c r="G6" s="113"/>
      <c r="H6" s="113"/>
      <c r="I6" s="113"/>
      <c r="J6" s="113"/>
      <c r="K6" s="112" t="s">
        <v>1</v>
      </c>
      <c r="L6" s="112"/>
      <c r="M6" s="112"/>
      <c r="N6" s="112"/>
      <c r="O6" s="112"/>
      <c r="P6" s="112"/>
      <c r="Q6" s="112"/>
      <c r="R6" s="112"/>
    </row>
    <row r="7" spans="1:18" ht="30" customHeight="1" x14ac:dyDescent="0.3">
      <c r="A7" s="106" t="s">
        <v>2</v>
      </c>
      <c r="B7" s="106"/>
      <c r="C7" s="106"/>
      <c r="D7" s="109" t="s">
        <v>90</v>
      </c>
      <c r="E7" s="109"/>
      <c r="F7" s="109"/>
      <c r="G7" s="109"/>
      <c r="H7" s="109"/>
      <c r="I7" s="109"/>
      <c r="J7" s="109"/>
      <c r="K7" s="103" t="s">
        <v>3</v>
      </c>
      <c r="L7" s="104"/>
      <c r="M7" s="105"/>
      <c r="N7" s="98"/>
      <c r="O7" s="99"/>
      <c r="P7" s="99"/>
      <c r="Q7" s="99"/>
      <c r="R7" s="100"/>
    </row>
    <row r="8" spans="1:18" ht="40.200000000000003" customHeight="1" x14ac:dyDescent="0.3">
      <c r="A8" s="106" t="s">
        <v>4</v>
      </c>
      <c r="B8" s="106"/>
      <c r="C8" s="106"/>
      <c r="D8" s="107" t="s">
        <v>100</v>
      </c>
      <c r="E8" s="108"/>
      <c r="F8" s="108"/>
      <c r="G8" s="108"/>
      <c r="H8" s="108"/>
      <c r="I8" s="108"/>
      <c r="J8" s="108"/>
      <c r="K8" s="103" t="s">
        <v>4</v>
      </c>
      <c r="L8" s="104"/>
      <c r="M8" s="105"/>
      <c r="N8" s="98"/>
      <c r="O8" s="99"/>
      <c r="P8" s="99"/>
      <c r="Q8" s="99"/>
      <c r="R8" s="100"/>
    </row>
    <row r="9" spans="1:18" ht="34.950000000000003" customHeight="1" x14ac:dyDescent="0.3">
      <c r="A9" s="106" t="s">
        <v>5</v>
      </c>
      <c r="B9" s="106"/>
      <c r="C9" s="106"/>
      <c r="D9" s="107"/>
      <c r="E9" s="108"/>
      <c r="F9" s="108"/>
      <c r="G9" s="108"/>
      <c r="H9" s="108"/>
      <c r="I9" s="108"/>
      <c r="J9" s="108"/>
      <c r="K9" s="103" t="s">
        <v>5</v>
      </c>
      <c r="L9" s="104"/>
      <c r="M9" s="105"/>
      <c r="N9" s="101"/>
      <c r="O9" s="101"/>
      <c r="P9" s="101"/>
      <c r="Q9" s="101"/>
      <c r="R9" s="101"/>
    </row>
    <row r="10" spans="1:18" x14ac:dyDescent="0.3">
      <c r="A10" s="106" t="s">
        <v>6</v>
      </c>
      <c r="B10" s="106"/>
      <c r="C10" s="106"/>
      <c r="D10" s="108" t="s">
        <v>7</v>
      </c>
      <c r="E10" s="108"/>
      <c r="F10" s="108"/>
      <c r="G10" s="108"/>
      <c r="H10" s="108"/>
      <c r="I10" s="108"/>
      <c r="J10" s="108"/>
      <c r="K10" s="97" t="s">
        <v>6</v>
      </c>
      <c r="L10" s="97"/>
      <c r="M10" s="97"/>
      <c r="N10" s="101"/>
      <c r="O10" s="101"/>
      <c r="P10" s="101"/>
      <c r="Q10" s="101"/>
      <c r="R10" s="101"/>
    </row>
    <row r="11" spans="1:18" x14ac:dyDescent="0.3">
      <c r="A11" s="106" t="s">
        <v>8</v>
      </c>
      <c r="B11" s="106"/>
      <c r="C11" s="106"/>
      <c r="D11" s="108" t="s">
        <v>9</v>
      </c>
      <c r="E11" s="108"/>
      <c r="F11" s="108"/>
      <c r="G11" s="108"/>
      <c r="H11" s="108"/>
      <c r="I11" s="108"/>
      <c r="J11" s="108"/>
      <c r="K11" s="97" t="s">
        <v>8</v>
      </c>
      <c r="L11" s="97"/>
      <c r="M11" s="97"/>
      <c r="N11" s="101"/>
      <c r="O11" s="101"/>
      <c r="P11" s="101"/>
      <c r="Q11" s="101"/>
      <c r="R11" s="101"/>
    </row>
    <row r="12" spans="1:18" x14ac:dyDescent="0.3">
      <c r="A12" s="106" t="s">
        <v>10</v>
      </c>
      <c r="B12" s="106"/>
      <c r="C12" s="106"/>
      <c r="D12" s="110" t="s">
        <v>96</v>
      </c>
      <c r="E12" s="110"/>
      <c r="F12" s="110"/>
      <c r="G12" s="110"/>
      <c r="H12" s="110"/>
      <c r="I12" s="110"/>
      <c r="J12" s="110"/>
      <c r="K12" s="97" t="s">
        <v>10</v>
      </c>
      <c r="L12" s="97"/>
      <c r="M12" s="97"/>
      <c r="N12" s="101"/>
      <c r="O12" s="101"/>
      <c r="P12" s="101"/>
      <c r="Q12" s="101"/>
      <c r="R12" s="101"/>
    </row>
    <row r="13" spans="1:18" x14ac:dyDescent="0.3">
      <c r="A13" s="106" t="s">
        <v>11</v>
      </c>
      <c r="B13" s="106"/>
      <c r="C13" s="106"/>
      <c r="D13" s="102" t="s">
        <v>97</v>
      </c>
      <c r="E13" s="102"/>
      <c r="F13" s="102"/>
      <c r="G13" s="102"/>
      <c r="H13" s="102"/>
      <c r="I13" s="102"/>
      <c r="J13" s="102"/>
      <c r="K13" s="97" t="s">
        <v>11</v>
      </c>
      <c r="L13" s="97"/>
      <c r="M13" s="97"/>
      <c r="N13" s="101"/>
      <c r="O13" s="101"/>
      <c r="P13" s="101"/>
      <c r="Q13" s="101"/>
      <c r="R13" s="101"/>
    </row>
    <row r="14" spans="1:18" ht="9.9" customHeight="1" x14ac:dyDescent="0.3">
      <c r="A14" s="13"/>
      <c r="B14" s="13"/>
      <c r="C14" s="13"/>
      <c r="D14" s="14"/>
      <c r="E14" s="14"/>
      <c r="F14" s="14"/>
      <c r="G14" s="14"/>
      <c r="H14" s="14"/>
      <c r="I14" s="14"/>
      <c r="J14" s="14"/>
      <c r="K14" s="13"/>
      <c r="L14" s="13"/>
      <c r="M14" s="13"/>
      <c r="N14" s="16"/>
      <c r="O14" s="16"/>
      <c r="P14" s="16"/>
      <c r="Q14" s="16"/>
      <c r="R14" s="16"/>
    </row>
    <row r="15" spans="1:18" ht="13.2" customHeight="1" x14ac:dyDescent="0.3">
      <c r="G15" s="123"/>
      <c r="H15" s="123"/>
      <c r="I15" s="123"/>
      <c r="J15" s="123"/>
      <c r="K15" s="123"/>
      <c r="L15" s="123"/>
      <c r="M15" s="123"/>
    </row>
    <row r="16" spans="1:18" ht="9.9" customHeight="1" x14ac:dyDescent="0.3">
      <c r="G16" s="16"/>
      <c r="H16" s="16"/>
      <c r="I16" s="16"/>
      <c r="J16" s="16"/>
      <c r="K16" s="16"/>
      <c r="L16" s="16"/>
    </row>
    <row r="17" spans="1:18" ht="62.25" customHeight="1" x14ac:dyDescent="0.3">
      <c r="A17" s="81" t="s">
        <v>124</v>
      </c>
      <c r="B17" s="81"/>
      <c r="C17" s="81"/>
      <c r="D17" s="81"/>
      <c r="E17" s="81"/>
      <c r="F17" s="81"/>
      <c r="G17" s="81"/>
      <c r="H17" s="81"/>
      <c r="I17" s="81"/>
      <c r="J17" s="81"/>
      <c r="K17" s="81" t="s">
        <v>125</v>
      </c>
      <c r="L17" s="81"/>
      <c r="M17" s="81"/>
      <c r="N17" s="81"/>
      <c r="O17" s="81"/>
      <c r="P17" s="81"/>
      <c r="Q17" s="81"/>
      <c r="R17" s="81"/>
    </row>
    <row r="18" spans="1:18" ht="132.6" customHeight="1" x14ac:dyDescent="0.3">
      <c r="A18" s="129" t="s">
        <v>95</v>
      </c>
      <c r="B18" s="130"/>
      <c r="C18" s="130"/>
      <c r="D18" s="130"/>
      <c r="E18" s="130"/>
      <c r="F18" s="130"/>
      <c r="G18" s="130"/>
      <c r="H18" s="130"/>
      <c r="I18" s="130"/>
      <c r="J18" s="131"/>
      <c r="K18" s="127" t="s">
        <v>94</v>
      </c>
      <c r="L18" s="128"/>
      <c r="M18" s="128"/>
      <c r="N18" s="128"/>
      <c r="O18" s="128"/>
      <c r="P18" s="128"/>
      <c r="Q18" s="128"/>
      <c r="R18" s="128"/>
    </row>
    <row r="19" spans="1:18" ht="9.9" customHeight="1" x14ac:dyDescent="0.3"/>
    <row r="20" spans="1:18" ht="40.200000000000003" customHeight="1" x14ac:dyDescent="0.3">
      <c r="A20" s="132" t="s">
        <v>79</v>
      </c>
      <c r="B20" s="133"/>
      <c r="C20" s="133"/>
      <c r="D20" s="133"/>
      <c r="E20" s="133"/>
      <c r="F20" s="133"/>
      <c r="G20" s="133"/>
      <c r="H20" s="133"/>
      <c r="I20" s="133"/>
      <c r="J20" s="133"/>
      <c r="K20" s="134"/>
      <c r="L20" s="134"/>
      <c r="M20" s="134"/>
      <c r="N20" s="134"/>
      <c r="O20" s="134"/>
      <c r="P20" s="134"/>
      <c r="Q20" s="134"/>
      <c r="R20" s="135"/>
    </row>
    <row r="21" spans="1:18" s="15" customFormat="1" ht="28.2" customHeight="1" x14ac:dyDescent="0.3">
      <c r="A21" s="114" t="s">
        <v>70</v>
      </c>
      <c r="B21" s="115"/>
      <c r="C21" s="115"/>
      <c r="D21" s="115"/>
      <c r="E21" s="116"/>
      <c r="F21" s="118" t="s">
        <v>126</v>
      </c>
      <c r="G21" s="118"/>
      <c r="H21" s="118"/>
      <c r="I21" s="118"/>
      <c r="J21" s="118"/>
      <c r="K21" s="114" t="s">
        <v>74</v>
      </c>
      <c r="L21" s="115"/>
      <c r="M21" s="115"/>
      <c r="N21" s="115"/>
      <c r="O21" s="116"/>
      <c r="P21" s="118" t="s">
        <v>12</v>
      </c>
      <c r="Q21" s="118"/>
      <c r="R21" s="118"/>
    </row>
    <row r="22" spans="1:18" s="15" customFormat="1" ht="30.6" customHeight="1" x14ac:dyDescent="0.3">
      <c r="A22" s="114" t="s">
        <v>69</v>
      </c>
      <c r="B22" s="115"/>
      <c r="C22" s="115"/>
      <c r="D22" s="115"/>
      <c r="E22" s="116"/>
      <c r="F22" s="119">
        <v>46055</v>
      </c>
      <c r="G22" s="120"/>
      <c r="H22" s="120"/>
      <c r="I22" s="120"/>
      <c r="J22" s="120"/>
      <c r="K22" s="114" t="s">
        <v>75</v>
      </c>
      <c r="L22" s="115"/>
      <c r="M22" s="115"/>
      <c r="N22" s="115"/>
      <c r="O22" s="116"/>
      <c r="P22" s="141" t="s">
        <v>113</v>
      </c>
      <c r="Q22" s="141"/>
      <c r="R22" s="141"/>
    </row>
    <row r="23" spans="1:18" s="15" customFormat="1" ht="32.4" customHeight="1" x14ac:dyDescent="0.3">
      <c r="A23" s="114" t="s">
        <v>71</v>
      </c>
      <c r="B23" s="115"/>
      <c r="C23" s="115"/>
      <c r="D23" s="115"/>
      <c r="E23" s="116"/>
      <c r="F23" s="119">
        <v>46063</v>
      </c>
      <c r="G23" s="120"/>
      <c r="H23" s="120"/>
      <c r="I23" s="120"/>
      <c r="J23" s="120"/>
      <c r="K23" s="114" t="s">
        <v>76</v>
      </c>
      <c r="L23" s="115"/>
      <c r="M23" s="115"/>
      <c r="N23" s="115"/>
      <c r="O23" s="116"/>
      <c r="P23" s="138" t="s">
        <v>103</v>
      </c>
      <c r="Q23" s="139"/>
      <c r="R23" s="139"/>
    </row>
    <row r="24" spans="1:18" s="15" customFormat="1" ht="37.200000000000003" customHeight="1" x14ac:dyDescent="0.3">
      <c r="A24" s="114" t="s">
        <v>72</v>
      </c>
      <c r="B24" s="115"/>
      <c r="C24" s="115"/>
      <c r="D24" s="115"/>
      <c r="E24" s="116"/>
      <c r="F24" s="117" t="s">
        <v>98</v>
      </c>
      <c r="G24" s="117"/>
      <c r="H24" s="117"/>
      <c r="I24" s="117"/>
      <c r="J24" s="117"/>
      <c r="K24" s="114" t="s">
        <v>99</v>
      </c>
      <c r="L24" s="115"/>
      <c r="M24" s="115"/>
      <c r="N24" s="115"/>
      <c r="O24" s="116"/>
      <c r="P24" s="117" t="s">
        <v>114</v>
      </c>
      <c r="Q24" s="117"/>
      <c r="R24" s="117"/>
    </row>
    <row r="25" spans="1:18" s="15" customFormat="1" ht="28.2" customHeight="1" x14ac:dyDescent="0.3">
      <c r="A25" s="114" t="s">
        <v>73</v>
      </c>
      <c r="B25" s="115"/>
      <c r="C25" s="115"/>
      <c r="D25" s="115"/>
      <c r="E25" s="116"/>
      <c r="F25" s="140" t="s">
        <v>97</v>
      </c>
      <c r="G25" s="137"/>
      <c r="H25" s="137"/>
      <c r="I25" s="137"/>
      <c r="J25" s="137"/>
      <c r="K25" s="124" t="s">
        <v>77</v>
      </c>
      <c r="L25" s="125"/>
      <c r="M25" s="125"/>
      <c r="N25" s="125"/>
      <c r="O25" s="126"/>
      <c r="P25" s="136" t="s">
        <v>78</v>
      </c>
      <c r="Q25" s="137"/>
      <c r="R25" s="137"/>
    </row>
    <row r="26" spans="1:18" ht="9.9" customHeight="1" x14ac:dyDescent="0.3">
      <c r="A26" s="83"/>
      <c r="B26" s="83"/>
      <c r="C26" s="83"/>
      <c r="D26" s="83"/>
      <c r="E26" s="83"/>
      <c r="F26" s="83"/>
      <c r="G26" s="83"/>
      <c r="H26" s="83"/>
      <c r="I26" s="83"/>
      <c r="J26" s="83"/>
    </row>
    <row r="27" spans="1:18" ht="9.9" customHeight="1" x14ac:dyDescent="0.3">
      <c r="A27" s="17"/>
      <c r="B27" s="18"/>
      <c r="C27" s="18"/>
      <c r="D27" s="18"/>
      <c r="E27" s="18"/>
      <c r="F27" s="18"/>
      <c r="G27" s="18"/>
      <c r="H27" s="18"/>
      <c r="I27" s="18"/>
      <c r="J27" s="18"/>
      <c r="K27" s="17"/>
      <c r="L27" s="18"/>
      <c r="M27" s="18"/>
      <c r="N27" s="18"/>
      <c r="O27" s="18"/>
      <c r="P27" s="18"/>
      <c r="Q27" s="18"/>
      <c r="R27" s="18"/>
    </row>
    <row r="28" spans="1:18" ht="19.5" customHeight="1" x14ac:dyDescent="0.3">
      <c r="A28" s="142" t="s">
        <v>0</v>
      </c>
      <c r="B28" s="142"/>
      <c r="C28" s="142"/>
      <c r="D28" s="142"/>
      <c r="E28" s="142"/>
      <c r="F28" s="142"/>
      <c r="G28" s="142"/>
      <c r="H28" s="142"/>
      <c r="I28" s="142"/>
      <c r="J28" s="142"/>
      <c r="K28" s="65" t="s">
        <v>1</v>
      </c>
      <c r="L28" s="65"/>
      <c r="M28" s="65"/>
      <c r="N28" s="65"/>
      <c r="O28" s="65"/>
      <c r="P28" s="65"/>
      <c r="Q28" s="65"/>
      <c r="R28" s="65"/>
    </row>
    <row r="29" spans="1:18" ht="63.75" customHeight="1" x14ac:dyDescent="0.3">
      <c r="A29" s="24" t="s">
        <v>13</v>
      </c>
      <c r="B29" s="68" t="s">
        <v>14</v>
      </c>
      <c r="C29" s="68"/>
      <c r="D29" s="68"/>
      <c r="E29" s="68"/>
      <c r="F29" s="68"/>
      <c r="G29" s="68"/>
      <c r="H29" s="68"/>
      <c r="I29" s="24" t="s">
        <v>15</v>
      </c>
      <c r="J29" s="24" t="s">
        <v>16</v>
      </c>
      <c r="K29" s="68" t="s">
        <v>89</v>
      </c>
      <c r="L29" s="68"/>
      <c r="M29" s="68" t="s">
        <v>17</v>
      </c>
      <c r="N29" s="68"/>
      <c r="O29" s="68" t="s">
        <v>18</v>
      </c>
      <c r="P29" s="68"/>
      <c r="Q29" s="24" t="s">
        <v>19</v>
      </c>
      <c r="R29" s="24" t="s">
        <v>20</v>
      </c>
    </row>
    <row r="30" spans="1:18" ht="22.95" customHeight="1" x14ac:dyDescent="0.3">
      <c r="A30" s="74" t="s">
        <v>21</v>
      </c>
      <c r="B30" s="75"/>
      <c r="C30" s="75"/>
      <c r="D30" s="75"/>
      <c r="E30" s="75"/>
      <c r="F30" s="75"/>
      <c r="G30" s="75"/>
      <c r="H30" s="75"/>
      <c r="I30" s="75"/>
      <c r="J30" s="75"/>
      <c r="K30" s="75"/>
      <c r="L30" s="75"/>
      <c r="M30" s="75"/>
      <c r="N30" s="75"/>
      <c r="O30" s="75"/>
      <c r="P30" s="75"/>
      <c r="Q30" s="75"/>
      <c r="R30" s="76"/>
    </row>
    <row r="31" spans="1:18" s="12" customFormat="1" ht="286.2" customHeight="1" x14ac:dyDescent="0.3">
      <c r="A31" s="28">
        <v>1</v>
      </c>
      <c r="B31" s="69" t="s">
        <v>110</v>
      </c>
      <c r="C31" s="70"/>
      <c r="D31" s="70"/>
      <c r="E31" s="70"/>
      <c r="F31" s="70"/>
      <c r="G31" s="70"/>
      <c r="H31" s="71"/>
      <c r="I31" s="29" t="s">
        <v>22</v>
      </c>
      <c r="J31" s="30">
        <v>21</v>
      </c>
      <c r="K31" s="72"/>
      <c r="L31" s="72"/>
      <c r="M31" s="72"/>
      <c r="N31" s="72"/>
      <c r="O31" s="73"/>
      <c r="P31" s="73"/>
      <c r="Q31" s="31">
        <f>M31*O31</f>
        <v>0</v>
      </c>
      <c r="R31" s="32"/>
    </row>
    <row r="32" spans="1:18" s="12" customFormat="1" ht="204.6" customHeight="1" x14ac:dyDescent="0.3">
      <c r="A32" s="57">
        <v>2</v>
      </c>
      <c r="B32" s="59" t="s">
        <v>112</v>
      </c>
      <c r="C32" s="60"/>
      <c r="D32" s="60"/>
      <c r="E32" s="60"/>
      <c r="F32" s="60"/>
      <c r="G32" s="60"/>
      <c r="H32" s="61"/>
      <c r="I32" s="33" t="s">
        <v>22</v>
      </c>
      <c r="J32" s="36">
        <v>7</v>
      </c>
      <c r="K32" s="39"/>
      <c r="L32" s="40"/>
      <c r="M32" s="39"/>
      <c r="N32" s="40"/>
      <c r="O32" s="45"/>
      <c r="P32" s="46"/>
      <c r="Q32" s="51">
        <f>M32*O32</f>
        <v>0</v>
      </c>
      <c r="R32" s="54"/>
    </row>
    <row r="33" spans="1:18" s="12" customFormat="1" ht="248.4" customHeight="1" x14ac:dyDescent="0.3">
      <c r="A33" s="58"/>
      <c r="B33" s="62"/>
      <c r="C33" s="63"/>
      <c r="D33" s="63"/>
      <c r="E33" s="63"/>
      <c r="F33" s="63"/>
      <c r="G33" s="63"/>
      <c r="H33" s="64"/>
      <c r="I33" s="35"/>
      <c r="J33" s="38"/>
      <c r="K33" s="43"/>
      <c r="L33" s="44"/>
      <c r="M33" s="43"/>
      <c r="N33" s="44"/>
      <c r="O33" s="49"/>
      <c r="P33" s="50"/>
      <c r="Q33" s="53"/>
      <c r="R33" s="56"/>
    </row>
    <row r="34" spans="1:18" s="12" customFormat="1" ht="186.6" customHeight="1" x14ac:dyDescent="0.3">
      <c r="A34" s="57">
        <v>3</v>
      </c>
      <c r="B34" s="59" t="s">
        <v>105</v>
      </c>
      <c r="C34" s="60"/>
      <c r="D34" s="60"/>
      <c r="E34" s="60"/>
      <c r="F34" s="60"/>
      <c r="G34" s="60"/>
      <c r="H34" s="61"/>
      <c r="I34" s="33" t="s">
        <v>22</v>
      </c>
      <c r="J34" s="36">
        <v>7</v>
      </c>
      <c r="K34" s="39"/>
      <c r="L34" s="40"/>
      <c r="M34" s="39"/>
      <c r="N34" s="40"/>
      <c r="O34" s="45"/>
      <c r="P34" s="46"/>
      <c r="Q34" s="51">
        <f>M34*O34</f>
        <v>0</v>
      </c>
      <c r="R34" s="54"/>
    </row>
    <row r="35" spans="1:18" s="12" customFormat="1" ht="342" customHeight="1" x14ac:dyDescent="0.3">
      <c r="A35" s="58"/>
      <c r="B35" s="62"/>
      <c r="C35" s="63"/>
      <c r="D35" s="63"/>
      <c r="E35" s="63"/>
      <c r="F35" s="63"/>
      <c r="G35" s="63"/>
      <c r="H35" s="64"/>
      <c r="I35" s="35"/>
      <c r="J35" s="38"/>
      <c r="K35" s="43"/>
      <c r="L35" s="44"/>
      <c r="M35" s="43"/>
      <c r="N35" s="44"/>
      <c r="O35" s="49"/>
      <c r="P35" s="50"/>
      <c r="Q35" s="53"/>
      <c r="R35" s="56"/>
    </row>
    <row r="36" spans="1:18" s="12" customFormat="1" ht="132.6" customHeight="1" x14ac:dyDescent="0.3">
      <c r="A36" s="57">
        <v>4</v>
      </c>
      <c r="B36" s="59" t="s">
        <v>104</v>
      </c>
      <c r="C36" s="60"/>
      <c r="D36" s="60"/>
      <c r="E36" s="60"/>
      <c r="F36" s="60"/>
      <c r="G36" s="60"/>
      <c r="H36" s="61"/>
      <c r="I36" s="33" t="s">
        <v>22</v>
      </c>
      <c r="J36" s="36">
        <v>1</v>
      </c>
      <c r="K36" s="39"/>
      <c r="L36" s="40"/>
      <c r="M36" s="39"/>
      <c r="N36" s="40"/>
      <c r="O36" s="45"/>
      <c r="P36" s="46"/>
      <c r="Q36" s="51">
        <f>M36*O36</f>
        <v>0</v>
      </c>
      <c r="R36" s="54"/>
    </row>
    <row r="37" spans="1:18" s="12" customFormat="1" ht="294" customHeight="1" x14ac:dyDescent="0.3">
      <c r="A37" s="58"/>
      <c r="B37" s="62"/>
      <c r="C37" s="63"/>
      <c r="D37" s="63"/>
      <c r="E37" s="63"/>
      <c r="F37" s="63"/>
      <c r="G37" s="63"/>
      <c r="H37" s="64"/>
      <c r="I37" s="35"/>
      <c r="J37" s="38"/>
      <c r="K37" s="43"/>
      <c r="L37" s="44"/>
      <c r="M37" s="43"/>
      <c r="N37" s="44"/>
      <c r="O37" s="49"/>
      <c r="P37" s="50"/>
      <c r="Q37" s="53"/>
      <c r="R37" s="56"/>
    </row>
    <row r="38" spans="1:18" s="12" customFormat="1" ht="297" customHeight="1" x14ac:dyDescent="0.3">
      <c r="A38" s="57">
        <v>5</v>
      </c>
      <c r="B38" s="59" t="s">
        <v>120</v>
      </c>
      <c r="C38" s="60"/>
      <c r="D38" s="60"/>
      <c r="E38" s="60"/>
      <c r="F38" s="60"/>
      <c r="G38" s="60"/>
      <c r="H38" s="61"/>
      <c r="I38" s="33" t="s">
        <v>22</v>
      </c>
      <c r="J38" s="36">
        <v>16</v>
      </c>
      <c r="K38" s="39"/>
      <c r="L38" s="40"/>
      <c r="M38" s="39"/>
      <c r="N38" s="40"/>
      <c r="O38" s="45"/>
      <c r="P38" s="46"/>
      <c r="Q38" s="51">
        <f>M38*O38</f>
        <v>0</v>
      </c>
      <c r="R38" s="54"/>
    </row>
    <row r="39" spans="1:18" s="12" customFormat="1" ht="367.8" customHeight="1" x14ac:dyDescent="0.3">
      <c r="A39" s="77"/>
      <c r="B39" s="78"/>
      <c r="C39" s="79"/>
      <c r="D39" s="79"/>
      <c r="E39" s="79"/>
      <c r="F39" s="79"/>
      <c r="G39" s="79"/>
      <c r="H39" s="80"/>
      <c r="I39" s="34"/>
      <c r="J39" s="37"/>
      <c r="K39" s="41"/>
      <c r="L39" s="42"/>
      <c r="M39" s="41"/>
      <c r="N39" s="42"/>
      <c r="O39" s="47"/>
      <c r="P39" s="48"/>
      <c r="Q39" s="52"/>
      <c r="R39" s="55"/>
    </row>
    <row r="40" spans="1:18" s="12" customFormat="1" ht="367.2" customHeight="1" x14ac:dyDescent="0.3">
      <c r="A40" s="58"/>
      <c r="B40" s="62"/>
      <c r="C40" s="63"/>
      <c r="D40" s="63"/>
      <c r="E40" s="63"/>
      <c r="F40" s="63"/>
      <c r="G40" s="63"/>
      <c r="H40" s="64"/>
      <c r="I40" s="35"/>
      <c r="J40" s="38"/>
      <c r="K40" s="43"/>
      <c r="L40" s="44"/>
      <c r="M40" s="43"/>
      <c r="N40" s="44"/>
      <c r="O40" s="49"/>
      <c r="P40" s="50"/>
      <c r="Q40" s="53"/>
      <c r="R40" s="56"/>
    </row>
    <row r="41" spans="1:18" s="12" customFormat="1" ht="302.39999999999998" customHeight="1" x14ac:dyDescent="0.3">
      <c r="A41" s="57">
        <v>6</v>
      </c>
      <c r="B41" s="59" t="s">
        <v>129</v>
      </c>
      <c r="C41" s="60"/>
      <c r="D41" s="60"/>
      <c r="E41" s="60"/>
      <c r="F41" s="60"/>
      <c r="G41" s="60"/>
      <c r="H41" s="61"/>
      <c r="I41" s="33" t="s">
        <v>22</v>
      </c>
      <c r="J41" s="36">
        <v>16</v>
      </c>
      <c r="K41" s="39"/>
      <c r="L41" s="40"/>
      <c r="M41" s="39"/>
      <c r="N41" s="40"/>
      <c r="O41" s="45"/>
      <c r="P41" s="46"/>
      <c r="Q41" s="51">
        <f>M41*O41</f>
        <v>0</v>
      </c>
      <c r="R41" s="54"/>
    </row>
    <row r="42" spans="1:18" s="12" customFormat="1" ht="409.2" customHeight="1" x14ac:dyDescent="0.3">
      <c r="A42" s="77"/>
      <c r="B42" s="78"/>
      <c r="C42" s="79"/>
      <c r="D42" s="79"/>
      <c r="E42" s="79"/>
      <c r="F42" s="79"/>
      <c r="G42" s="79"/>
      <c r="H42" s="80"/>
      <c r="I42" s="34"/>
      <c r="J42" s="37"/>
      <c r="K42" s="41"/>
      <c r="L42" s="42"/>
      <c r="M42" s="41"/>
      <c r="N42" s="42"/>
      <c r="O42" s="47"/>
      <c r="P42" s="48"/>
      <c r="Q42" s="52"/>
      <c r="R42" s="55"/>
    </row>
    <row r="43" spans="1:18" s="12" customFormat="1" ht="135.6" customHeight="1" x14ac:dyDescent="0.3">
      <c r="A43" s="58"/>
      <c r="B43" s="62"/>
      <c r="C43" s="63"/>
      <c r="D43" s="63"/>
      <c r="E43" s="63"/>
      <c r="F43" s="63"/>
      <c r="G43" s="63"/>
      <c r="H43" s="64"/>
      <c r="I43" s="35"/>
      <c r="J43" s="38"/>
      <c r="K43" s="43"/>
      <c r="L43" s="44"/>
      <c r="M43" s="43"/>
      <c r="N43" s="44"/>
      <c r="O43" s="49"/>
      <c r="P43" s="50"/>
      <c r="Q43" s="53"/>
      <c r="R43" s="56"/>
    </row>
    <row r="44" spans="1:18" ht="33.6" customHeight="1" x14ac:dyDescent="0.3">
      <c r="A44" s="121"/>
      <c r="B44" s="121"/>
      <c r="C44" s="121"/>
      <c r="D44" s="121"/>
      <c r="E44" s="121"/>
      <c r="F44" s="121"/>
      <c r="G44" s="121"/>
      <c r="H44" s="121"/>
      <c r="I44" s="121"/>
      <c r="J44" s="121"/>
      <c r="K44" s="122" t="s">
        <v>23</v>
      </c>
      <c r="L44" s="122"/>
      <c r="M44" s="122"/>
      <c r="N44" s="122"/>
      <c r="O44" s="122"/>
      <c r="P44" s="122"/>
      <c r="Q44" s="122"/>
      <c r="R44" s="25">
        <f>SUM(Q31:Q43)</f>
        <v>0</v>
      </c>
    </row>
    <row r="45" spans="1:18" ht="30" customHeight="1" x14ac:dyDescent="0.3">
      <c r="A45" s="66" t="s">
        <v>87</v>
      </c>
      <c r="B45" s="67"/>
      <c r="C45" s="67"/>
      <c r="D45" s="67"/>
      <c r="E45" s="67"/>
      <c r="F45" s="67"/>
      <c r="G45" s="67"/>
      <c r="H45" s="19"/>
      <c r="I45" s="19" t="s">
        <v>24</v>
      </c>
      <c r="J45" s="26"/>
      <c r="K45" s="66" t="s">
        <v>88</v>
      </c>
      <c r="L45" s="67"/>
      <c r="M45" s="67"/>
      <c r="N45" s="67"/>
      <c r="O45" s="67"/>
      <c r="P45" s="67"/>
      <c r="Q45" s="26"/>
      <c r="R45" s="26" t="s">
        <v>25</v>
      </c>
    </row>
    <row r="46" spans="1:18" ht="22.95" customHeight="1" x14ac:dyDescent="0.3">
      <c r="A46" s="74" t="s">
        <v>91</v>
      </c>
      <c r="B46" s="75"/>
      <c r="C46" s="75"/>
      <c r="D46" s="75"/>
      <c r="E46" s="75"/>
      <c r="F46" s="75"/>
      <c r="G46" s="75"/>
      <c r="H46" s="75"/>
      <c r="I46" s="75"/>
      <c r="J46" s="75"/>
      <c r="K46" s="75"/>
      <c r="L46" s="75"/>
      <c r="M46" s="75"/>
      <c r="N46" s="75"/>
      <c r="O46" s="75"/>
      <c r="P46" s="75"/>
      <c r="Q46" s="75"/>
      <c r="R46" s="76"/>
    </row>
    <row r="47" spans="1:18" s="12" customFormat="1" ht="397.8" customHeight="1" x14ac:dyDescent="0.3">
      <c r="A47" s="57">
        <v>1</v>
      </c>
      <c r="B47" s="59" t="s">
        <v>121</v>
      </c>
      <c r="C47" s="60"/>
      <c r="D47" s="60"/>
      <c r="E47" s="60"/>
      <c r="F47" s="60"/>
      <c r="G47" s="60"/>
      <c r="H47" s="61"/>
      <c r="I47" s="33" t="s">
        <v>22</v>
      </c>
      <c r="J47" s="36">
        <v>4</v>
      </c>
      <c r="K47" s="39"/>
      <c r="L47" s="40"/>
      <c r="M47" s="39"/>
      <c r="N47" s="40"/>
      <c r="O47" s="45"/>
      <c r="P47" s="46"/>
      <c r="Q47" s="51">
        <f t="shared" ref="Q47" si="0">M47*O47</f>
        <v>0</v>
      </c>
      <c r="R47" s="54"/>
    </row>
    <row r="48" spans="1:18" s="12" customFormat="1" ht="261" customHeight="1" x14ac:dyDescent="0.3">
      <c r="A48" s="58"/>
      <c r="B48" s="62"/>
      <c r="C48" s="63"/>
      <c r="D48" s="63"/>
      <c r="E48" s="63"/>
      <c r="F48" s="63"/>
      <c r="G48" s="63"/>
      <c r="H48" s="64"/>
      <c r="I48" s="35"/>
      <c r="J48" s="38"/>
      <c r="K48" s="43"/>
      <c r="L48" s="44"/>
      <c r="M48" s="43"/>
      <c r="N48" s="44"/>
      <c r="O48" s="49"/>
      <c r="P48" s="50"/>
      <c r="Q48" s="53"/>
      <c r="R48" s="56"/>
    </row>
    <row r="49" spans="1:18" s="12" customFormat="1" ht="228" customHeight="1" x14ac:dyDescent="0.3">
      <c r="A49" s="57">
        <v>2</v>
      </c>
      <c r="B49" s="59" t="s">
        <v>122</v>
      </c>
      <c r="C49" s="60"/>
      <c r="D49" s="60"/>
      <c r="E49" s="60"/>
      <c r="F49" s="60"/>
      <c r="G49" s="60"/>
      <c r="H49" s="61"/>
      <c r="I49" s="33" t="s">
        <v>22</v>
      </c>
      <c r="J49" s="36">
        <v>7</v>
      </c>
      <c r="K49" s="39"/>
      <c r="L49" s="40"/>
      <c r="M49" s="39"/>
      <c r="N49" s="40"/>
      <c r="O49" s="45"/>
      <c r="P49" s="46"/>
      <c r="Q49" s="51">
        <f t="shared" ref="Q49" si="1">M49*O49</f>
        <v>0</v>
      </c>
      <c r="R49" s="54"/>
    </row>
    <row r="50" spans="1:18" s="12" customFormat="1" ht="195" customHeight="1" x14ac:dyDescent="0.3">
      <c r="A50" s="58"/>
      <c r="B50" s="62"/>
      <c r="C50" s="63"/>
      <c r="D50" s="63"/>
      <c r="E50" s="63"/>
      <c r="F50" s="63"/>
      <c r="G50" s="63"/>
      <c r="H50" s="64"/>
      <c r="I50" s="35"/>
      <c r="J50" s="38"/>
      <c r="K50" s="43"/>
      <c r="L50" s="44"/>
      <c r="M50" s="43"/>
      <c r="N50" s="44"/>
      <c r="O50" s="49"/>
      <c r="P50" s="50"/>
      <c r="Q50" s="53"/>
      <c r="R50" s="56"/>
    </row>
    <row r="51" spans="1:18" s="12" customFormat="1" ht="106.8" customHeight="1" x14ac:dyDescent="0.3">
      <c r="A51" s="57">
        <v>3</v>
      </c>
      <c r="B51" s="59" t="s">
        <v>111</v>
      </c>
      <c r="C51" s="60"/>
      <c r="D51" s="60"/>
      <c r="E51" s="60"/>
      <c r="F51" s="60"/>
      <c r="G51" s="60"/>
      <c r="H51" s="61"/>
      <c r="I51" s="33" t="s">
        <v>22</v>
      </c>
      <c r="J51" s="36">
        <v>7</v>
      </c>
      <c r="K51" s="39"/>
      <c r="L51" s="40"/>
      <c r="M51" s="39"/>
      <c r="N51" s="40"/>
      <c r="O51" s="45"/>
      <c r="P51" s="46"/>
      <c r="Q51" s="51">
        <f t="shared" ref="Q51" si="2">M51*O51</f>
        <v>0</v>
      </c>
      <c r="R51" s="54"/>
    </row>
    <row r="52" spans="1:18" s="12" customFormat="1" ht="130.80000000000001" customHeight="1" x14ac:dyDescent="0.3">
      <c r="A52" s="58"/>
      <c r="B52" s="62"/>
      <c r="C52" s="63"/>
      <c r="D52" s="63"/>
      <c r="E52" s="63"/>
      <c r="F52" s="63"/>
      <c r="G52" s="63"/>
      <c r="H52" s="64"/>
      <c r="I52" s="35"/>
      <c r="J52" s="38"/>
      <c r="K52" s="43"/>
      <c r="L52" s="44"/>
      <c r="M52" s="43"/>
      <c r="N52" s="44"/>
      <c r="O52" s="49"/>
      <c r="P52" s="50"/>
      <c r="Q52" s="53"/>
      <c r="R52" s="56"/>
    </row>
    <row r="53" spans="1:18" s="12" customFormat="1" ht="337.8" customHeight="1" x14ac:dyDescent="0.3">
      <c r="A53" s="57">
        <v>4</v>
      </c>
      <c r="B53" s="59" t="s">
        <v>119</v>
      </c>
      <c r="C53" s="60"/>
      <c r="D53" s="60"/>
      <c r="E53" s="60"/>
      <c r="F53" s="60"/>
      <c r="G53" s="60"/>
      <c r="H53" s="61"/>
      <c r="I53" s="33" t="s">
        <v>22</v>
      </c>
      <c r="J53" s="36">
        <v>2</v>
      </c>
      <c r="K53" s="39"/>
      <c r="L53" s="40"/>
      <c r="M53" s="39"/>
      <c r="N53" s="40"/>
      <c r="O53" s="45"/>
      <c r="P53" s="46"/>
      <c r="Q53" s="51">
        <f t="shared" ref="Q53" si="3">M53*O53</f>
        <v>0</v>
      </c>
      <c r="R53" s="54"/>
    </row>
    <row r="54" spans="1:18" s="12" customFormat="1" ht="357.6" customHeight="1" x14ac:dyDescent="0.3">
      <c r="A54" s="58"/>
      <c r="B54" s="62"/>
      <c r="C54" s="63"/>
      <c r="D54" s="63"/>
      <c r="E54" s="63"/>
      <c r="F54" s="63"/>
      <c r="G54" s="63"/>
      <c r="H54" s="64"/>
      <c r="I54" s="35"/>
      <c r="J54" s="38"/>
      <c r="K54" s="43"/>
      <c r="L54" s="44"/>
      <c r="M54" s="43"/>
      <c r="N54" s="44"/>
      <c r="O54" s="49"/>
      <c r="P54" s="50"/>
      <c r="Q54" s="53"/>
      <c r="R54" s="56"/>
    </row>
    <row r="55" spans="1:18" ht="33.6" customHeight="1" x14ac:dyDescent="0.3">
      <c r="A55" s="121"/>
      <c r="B55" s="121"/>
      <c r="C55" s="121"/>
      <c r="D55" s="121"/>
      <c r="E55" s="121"/>
      <c r="F55" s="121"/>
      <c r="G55" s="121"/>
      <c r="H55" s="121"/>
      <c r="I55" s="121"/>
      <c r="J55" s="121"/>
      <c r="K55" s="122" t="s">
        <v>23</v>
      </c>
      <c r="L55" s="122"/>
      <c r="M55" s="122"/>
      <c r="N55" s="122"/>
      <c r="O55" s="122"/>
      <c r="P55" s="122"/>
      <c r="Q55" s="122"/>
      <c r="R55" s="25">
        <f>SUM(Q47:Q54)</f>
        <v>0</v>
      </c>
    </row>
    <row r="56" spans="1:18" ht="30" customHeight="1" x14ac:dyDescent="0.3">
      <c r="A56" s="66" t="s">
        <v>87</v>
      </c>
      <c r="B56" s="67"/>
      <c r="C56" s="67"/>
      <c r="D56" s="67"/>
      <c r="E56" s="67"/>
      <c r="F56" s="67"/>
      <c r="G56" s="67"/>
      <c r="H56" s="19"/>
      <c r="I56" s="19" t="s">
        <v>24</v>
      </c>
      <c r="J56" s="26"/>
      <c r="K56" s="66" t="s">
        <v>88</v>
      </c>
      <c r="L56" s="67"/>
      <c r="M56" s="67"/>
      <c r="N56" s="67"/>
      <c r="O56" s="67"/>
      <c r="P56" s="67"/>
      <c r="Q56" s="26"/>
      <c r="R56" s="20" t="s">
        <v>25</v>
      </c>
    </row>
    <row r="57" spans="1:18" ht="9.9" customHeight="1" x14ac:dyDescent="0.3">
      <c r="A57" s="21"/>
      <c r="B57" s="21"/>
      <c r="C57" s="21"/>
      <c r="D57" s="21"/>
      <c r="E57" s="21"/>
      <c r="F57" s="21"/>
      <c r="G57" s="21"/>
      <c r="H57" s="19"/>
      <c r="I57" s="19"/>
      <c r="J57" s="27"/>
      <c r="K57" s="20"/>
      <c r="L57" s="20"/>
      <c r="M57" s="20"/>
      <c r="N57" s="20"/>
      <c r="O57" s="20"/>
      <c r="P57" s="20"/>
      <c r="Q57" s="20"/>
      <c r="R57" s="20"/>
    </row>
    <row r="58" spans="1:18" ht="30" customHeight="1" x14ac:dyDescent="0.3">
      <c r="A58" s="67" t="s">
        <v>26</v>
      </c>
      <c r="B58" s="67"/>
      <c r="C58" s="67"/>
      <c r="D58" s="67"/>
      <c r="E58" s="67"/>
      <c r="F58" s="67"/>
      <c r="G58" s="67"/>
      <c r="I58" s="20" t="s">
        <v>24</v>
      </c>
      <c r="J58" s="26"/>
      <c r="K58" s="67" t="s">
        <v>27</v>
      </c>
      <c r="L58" s="67"/>
      <c r="M58" s="67"/>
      <c r="N58" s="67"/>
      <c r="O58" s="67"/>
      <c r="P58" s="67"/>
      <c r="Q58" s="26"/>
      <c r="R58" s="20" t="s">
        <v>25</v>
      </c>
    </row>
    <row r="59" spans="1:18" ht="9.9" customHeight="1" x14ac:dyDescent="0.3"/>
    <row r="60" spans="1:18" s="22" customFormat="1" ht="39.6" customHeight="1" x14ac:dyDescent="0.3">
      <c r="A60" s="81" t="s">
        <v>107</v>
      </c>
      <c r="B60" s="84"/>
      <c r="C60" s="84"/>
      <c r="D60" s="84"/>
      <c r="E60" s="84"/>
      <c r="F60" s="84"/>
      <c r="G60" s="84"/>
      <c r="H60" s="84"/>
      <c r="I60" s="84"/>
      <c r="J60" s="84"/>
      <c r="K60" s="84" t="s">
        <v>106</v>
      </c>
      <c r="L60" s="84"/>
      <c r="M60" s="84"/>
      <c r="N60" s="84"/>
      <c r="O60" s="84"/>
      <c r="P60" s="84"/>
      <c r="Q60" s="84"/>
      <c r="R60" s="84"/>
    </row>
    <row r="61" spans="1:18" s="22" customFormat="1" ht="39.6" customHeight="1" x14ac:dyDescent="0.3">
      <c r="A61" s="81" t="s">
        <v>109</v>
      </c>
      <c r="B61" s="84"/>
      <c r="C61" s="84"/>
      <c r="D61" s="84"/>
      <c r="E61" s="84"/>
      <c r="F61" s="84"/>
      <c r="G61" s="84"/>
      <c r="H61" s="84"/>
      <c r="I61" s="84"/>
      <c r="J61" s="84"/>
      <c r="K61" s="84" t="s">
        <v>108</v>
      </c>
      <c r="L61" s="84"/>
      <c r="M61" s="84"/>
      <c r="N61" s="84"/>
      <c r="O61" s="84"/>
      <c r="P61" s="84"/>
      <c r="Q61" s="84"/>
      <c r="R61" s="84"/>
    </row>
    <row r="62" spans="1:18" s="22" customFormat="1" ht="39.6" customHeight="1" x14ac:dyDescent="0.3">
      <c r="A62" s="81" t="s">
        <v>102</v>
      </c>
      <c r="B62" s="84"/>
      <c r="C62" s="84"/>
      <c r="D62" s="84"/>
      <c r="E62" s="84"/>
      <c r="F62" s="84"/>
      <c r="G62" s="84"/>
      <c r="H62" s="84"/>
      <c r="I62" s="84"/>
      <c r="J62" s="84"/>
      <c r="K62" s="84" t="s">
        <v>101</v>
      </c>
      <c r="L62" s="84"/>
      <c r="M62" s="84"/>
      <c r="N62" s="84"/>
      <c r="O62" s="84"/>
      <c r="P62" s="84"/>
      <c r="Q62" s="84"/>
      <c r="R62" s="84"/>
    </row>
    <row r="63" spans="1:18" s="22" customFormat="1" ht="24" customHeight="1" x14ac:dyDescent="0.3">
      <c r="A63" s="23"/>
      <c r="B63" s="23"/>
      <c r="C63" s="23"/>
      <c r="D63" s="23"/>
      <c r="E63" s="23"/>
      <c r="F63" s="23"/>
      <c r="G63" s="23"/>
      <c r="H63" s="23"/>
      <c r="I63" s="23"/>
      <c r="J63" s="23"/>
      <c r="K63" s="23"/>
      <c r="L63" s="23"/>
      <c r="M63" s="23"/>
      <c r="N63" s="23"/>
      <c r="O63" s="23"/>
      <c r="P63" s="23"/>
      <c r="Q63" s="23"/>
      <c r="R63" s="23"/>
    </row>
    <row r="64" spans="1:18" s="22" customFormat="1" ht="45.75" customHeight="1" x14ac:dyDescent="0.3">
      <c r="A64" s="81" t="s">
        <v>93</v>
      </c>
      <c r="B64" s="81"/>
      <c r="C64" s="81"/>
      <c r="D64" s="81"/>
      <c r="E64" s="81"/>
      <c r="F64" s="81"/>
      <c r="G64" s="81"/>
      <c r="H64" s="81"/>
      <c r="I64" s="81"/>
      <c r="J64" s="81"/>
      <c r="K64" s="81" t="s">
        <v>92</v>
      </c>
      <c r="L64" s="81"/>
      <c r="M64" s="81"/>
      <c r="N64" s="81"/>
      <c r="O64" s="81"/>
      <c r="P64" s="81"/>
      <c r="Q64" s="81"/>
      <c r="R64" s="81"/>
    </row>
    <row r="65" spans="1:18" ht="24.9" customHeight="1" x14ac:dyDescent="0.3"/>
    <row r="66" spans="1:18" x14ac:dyDescent="0.3">
      <c r="A66" s="82" t="s">
        <v>28</v>
      </c>
      <c r="B66" s="82"/>
      <c r="C66" s="82"/>
      <c r="D66" s="82"/>
      <c r="E66" s="82"/>
      <c r="F66" s="82"/>
      <c r="G66" s="82"/>
      <c r="H66" s="82"/>
      <c r="I66" s="82"/>
      <c r="J66" s="82"/>
      <c r="K66" s="82" t="s">
        <v>29</v>
      </c>
      <c r="L66" s="82"/>
      <c r="M66" s="82"/>
      <c r="N66" s="82"/>
      <c r="O66" s="82"/>
      <c r="P66" s="82"/>
      <c r="Q66" s="82"/>
      <c r="R66" s="82"/>
    </row>
    <row r="67" spans="1:18" ht="24.9" customHeight="1" x14ac:dyDescent="0.3">
      <c r="A67" s="83"/>
      <c r="B67" s="83"/>
      <c r="C67" s="83"/>
      <c r="D67" s="83"/>
      <c r="E67" s="83"/>
      <c r="F67" s="83"/>
      <c r="G67" s="83"/>
      <c r="H67" s="83"/>
      <c r="I67" s="83"/>
      <c r="J67" s="83"/>
    </row>
    <row r="68" spans="1:18" x14ac:dyDescent="0.3">
      <c r="A68" s="82" t="s">
        <v>30</v>
      </c>
      <c r="B68" s="82"/>
      <c r="C68" s="82"/>
      <c r="D68" s="82"/>
      <c r="E68" s="82"/>
      <c r="F68" s="82"/>
      <c r="G68" s="82"/>
      <c r="H68" s="82"/>
      <c r="I68" s="82"/>
      <c r="J68" s="82"/>
      <c r="K68" s="82" t="s">
        <v>31</v>
      </c>
      <c r="L68" s="82"/>
      <c r="M68" s="82"/>
      <c r="N68" s="82"/>
      <c r="O68" s="82"/>
      <c r="P68" s="82"/>
      <c r="Q68" s="82"/>
      <c r="R68" s="82"/>
    </row>
    <row r="70" spans="1:18" ht="26.4" customHeight="1" x14ac:dyDescent="0.3"/>
    <row r="71" spans="1:18" x14ac:dyDescent="0.3">
      <c r="B71" s="111" t="s">
        <v>32</v>
      </c>
      <c r="C71" s="111"/>
      <c r="D71" s="111"/>
    </row>
    <row r="72" spans="1:18" x14ac:dyDescent="0.3">
      <c r="B72" s="111" t="s">
        <v>33</v>
      </c>
      <c r="C72" s="111"/>
      <c r="D72" s="111"/>
    </row>
  </sheetData>
  <sheetProtection formatCells="0" formatColumns="0"/>
  <protectedRanges>
    <protectedRange algorithmName="SHA-512" hashValue="2gjM3CTBZa3IqKD4Q91gN6W2w1fQBwqP6O/oTO5Y6SEdKZQtYjQWFIISlL9fjlOCJQWPeeEKbxmid8PL/uHbbQ==" saltValue="jvQEtkd/Zqg1dzog6kxt7Q==" spinCount="100000" sqref="G15:L15" name="Діапазон1"/>
    <protectedRange algorithmName="SHA-512" hashValue="2gjM3CTBZa3IqKD4Q91gN6W2w1fQBwqP6O/oTO5Y6SEdKZQtYjQWFIISlL9fjlOCJQWPeeEKbxmid8PL/uHbbQ==" saltValue="jvQEtkd/Zqg1dzog6kxt7Q==" spinCount="100000" sqref="F22:J22" name="Діапазон1_1"/>
    <protectedRange algorithmName="SHA-512" hashValue="2gjM3CTBZa3IqKD4Q91gN6W2w1fQBwqP6O/oTO5Y6SEdKZQtYjQWFIISlL9fjlOCJQWPeeEKbxmid8PL/uHbbQ==" saltValue="jvQEtkd/Zqg1dzog6kxt7Q==" spinCount="100000" sqref="F23:J23" name="Діапазон1_2"/>
  </protectedRanges>
  <mergeCells count="176">
    <mergeCell ref="A28:J28"/>
    <mergeCell ref="A61:J61"/>
    <mergeCell ref="K61:R61"/>
    <mergeCell ref="A55:J55"/>
    <mergeCell ref="K55:Q55"/>
    <mergeCell ref="A56:G56"/>
    <mergeCell ref="A46:R46"/>
    <mergeCell ref="B32:H33"/>
    <mergeCell ref="I32:I33"/>
    <mergeCell ref="J32:J33"/>
    <mergeCell ref="B36:H37"/>
    <mergeCell ref="A36:A37"/>
    <mergeCell ref="I36:I37"/>
    <mergeCell ref="J36:J37"/>
    <mergeCell ref="K36:L37"/>
    <mergeCell ref="M36:N37"/>
    <mergeCell ref="O36:P37"/>
    <mergeCell ref="I34:I35"/>
    <mergeCell ref="J34:J35"/>
    <mergeCell ref="K34:L35"/>
    <mergeCell ref="M34:N35"/>
    <mergeCell ref="O34:P35"/>
    <mergeCell ref="Q34:Q35"/>
    <mergeCell ref="Q36:Q37"/>
    <mergeCell ref="K9:M9"/>
    <mergeCell ref="A13:C13"/>
    <mergeCell ref="K12:M12"/>
    <mergeCell ref="D10:J10"/>
    <mergeCell ref="D11:J11"/>
    <mergeCell ref="A12:C12"/>
    <mergeCell ref="A20:R20"/>
    <mergeCell ref="P25:R25"/>
    <mergeCell ref="K23:O23"/>
    <mergeCell ref="P23:R23"/>
    <mergeCell ref="A21:E21"/>
    <mergeCell ref="A25:E25"/>
    <mergeCell ref="F25:J25"/>
    <mergeCell ref="K22:O22"/>
    <mergeCell ref="P22:R22"/>
    <mergeCell ref="B72:D72"/>
    <mergeCell ref="K6:R6"/>
    <mergeCell ref="A6:J6"/>
    <mergeCell ref="K24:O24"/>
    <mergeCell ref="P24:R24"/>
    <mergeCell ref="A24:E24"/>
    <mergeCell ref="F21:J21"/>
    <mergeCell ref="F22:J22"/>
    <mergeCell ref="F23:J23"/>
    <mergeCell ref="F24:J24"/>
    <mergeCell ref="A44:J44"/>
    <mergeCell ref="K44:Q44"/>
    <mergeCell ref="A26:J26"/>
    <mergeCell ref="P21:R21"/>
    <mergeCell ref="G15:M15"/>
    <mergeCell ref="D9:J9"/>
    <mergeCell ref="A22:E22"/>
    <mergeCell ref="A23:E23"/>
    <mergeCell ref="K21:O21"/>
    <mergeCell ref="K25:O25"/>
    <mergeCell ref="K18:R18"/>
    <mergeCell ref="A18:J18"/>
    <mergeCell ref="B71:D71"/>
    <mergeCell ref="A64:J64"/>
    <mergeCell ref="A1:R4"/>
    <mergeCell ref="A17:J17"/>
    <mergeCell ref="K17:R17"/>
    <mergeCell ref="K13:M13"/>
    <mergeCell ref="N7:R7"/>
    <mergeCell ref="N8:R8"/>
    <mergeCell ref="N9:R9"/>
    <mergeCell ref="N10:R10"/>
    <mergeCell ref="N11:R11"/>
    <mergeCell ref="N12:R12"/>
    <mergeCell ref="N13:R13"/>
    <mergeCell ref="D13:J13"/>
    <mergeCell ref="K7:M7"/>
    <mergeCell ref="A8:C8"/>
    <mergeCell ref="K8:M8"/>
    <mergeCell ref="D8:J8"/>
    <mergeCell ref="D7:J7"/>
    <mergeCell ref="A9:C9"/>
    <mergeCell ref="A10:C10"/>
    <mergeCell ref="A11:C11"/>
    <mergeCell ref="A7:C7"/>
    <mergeCell ref="K11:M11"/>
    <mergeCell ref="D12:J12"/>
    <mergeCell ref="K10:M10"/>
    <mergeCell ref="K64:R64"/>
    <mergeCell ref="A66:J66"/>
    <mergeCell ref="A67:J67"/>
    <mergeCell ref="K60:R60"/>
    <mergeCell ref="A68:J68"/>
    <mergeCell ref="K66:R66"/>
    <mergeCell ref="K68:R68"/>
    <mergeCell ref="A60:J60"/>
    <mergeCell ref="A62:J62"/>
    <mergeCell ref="K62:R62"/>
    <mergeCell ref="K32:L33"/>
    <mergeCell ref="M32:N33"/>
    <mergeCell ref="O32:P33"/>
    <mergeCell ref="Q32:Q33"/>
    <mergeCell ref="R32:R33"/>
    <mergeCell ref="A32:A33"/>
    <mergeCell ref="A34:A35"/>
    <mergeCell ref="B34:H35"/>
    <mergeCell ref="Q47:Q48"/>
    <mergeCell ref="R47:R48"/>
    <mergeCell ref="R34:R35"/>
    <mergeCell ref="R36:R37"/>
    <mergeCell ref="O47:P48"/>
    <mergeCell ref="A38:A40"/>
    <mergeCell ref="B38:H40"/>
    <mergeCell ref="I38:I40"/>
    <mergeCell ref="J38:J40"/>
    <mergeCell ref="K38:L40"/>
    <mergeCell ref="M38:N40"/>
    <mergeCell ref="O38:P40"/>
    <mergeCell ref="Q38:Q40"/>
    <mergeCell ref="R38:R40"/>
    <mergeCell ref="A41:A43"/>
    <mergeCell ref="B41:H43"/>
    <mergeCell ref="K28:R28"/>
    <mergeCell ref="A45:G45"/>
    <mergeCell ref="K45:P45"/>
    <mergeCell ref="K58:P58"/>
    <mergeCell ref="A58:G58"/>
    <mergeCell ref="B29:H29"/>
    <mergeCell ref="B31:H31"/>
    <mergeCell ref="M31:N31"/>
    <mergeCell ref="K29:L29"/>
    <mergeCell ref="M29:N29"/>
    <mergeCell ref="O29:P29"/>
    <mergeCell ref="O31:P31"/>
    <mergeCell ref="A30:R30"/>
    <mergeCell ref="K31:L31"/>
    <mergeCell ref="K56:P56"/>
    <mergeCell ref="K53:L54"/>
    <mergeCell ref="M53:N54"/>
    <mergeCell ref="O53:P54"/>
    <mergeCell ref="A47:A48"/>
    <mergeCell ref="B47:H48"/>
    <mergeCell ref="I47:I48"/>
    <mergeCell ref="J47:J48"/>
    <mergeCell ref="K47:L48"/>
    <mergeCell ref="M47:N48"/>
    <mergeCell ref="A49:A50"/>
    <mergeCell ref="A51:A52"/>
    <mergeCell ref="A53:A54"/>
    <mergeCell ref="Q49:Q50"/>
    <mergeCell ref="R49:R50"/>
    <mergeCell ref="B51:H52"/>
    <mergeCell ref="I51:I52"/>
    <mergeCell ref="J51:J52"/>
    <mergeCell ref="K51:L52"/>
    <mergeCell ref="M51:N52"/>
    <mergeCell ref="O51:P52"/>
    <mergeCell ref="Q51:Q52"/>
    <mergeCell ref="R51:R52"/>
    <mergeCell ref="B49:H50"/>
    <mergeCell ref="I49:I50"/>
    <mergeCell ref="J49:J50"/>
    <mergeCell ref="K49:L50"/>
    <mergeCell ref="M49:N50"/>
    <mergeCell ref="O49:P50"/>
    <mergeCell ref="B53:H54"/>
    <mergeCell ref="I53:I54"/>
    <mergeCell ref="J53:J54"/>
    <mergeCell ref="I41:I43"/>
    <mergeCell ref="J41:J43"/>
    <mergeCell ref="K41:L43"/>
    <mergeCell ref="M41:N43"/>
    <mergeCell ref="O41:P43"/>
    <mergeCell ref="Q41:Q43"/>
    <mergeCell ref="R41:R43"/>
    <mergeCell ref="Q53:Q54"/>
    <mergeCell ref="R53:R54"/>
  </mergeCells>
  <hyperlinks>
    <hyperlink ref="D13" r:id="rId1" xr:uid="{06D77477-935C-4C3F-867C-576263A7D51D}"/>
    <hyperlink ref="F25" r:id="rId2" xr:uid="{CB23264D-AF90-4A21-8E78-059F130098B1}"/>
    <hyperlink ref="P25" r:id="rId3" xr:uid="{F844BC2A-4BB0-48D8-8C69-6B89F2087193}"/>
  </hyperlinks>
  <pageMargins left="0.7" right="0.7" top="0.75" bottom="0.75" header="0.3" footer="0.3"/>
  <pageSetup paperSize="9" scale="33" orientation="portrait" r:id="rId4"/>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C15C57-27DD-45B3-9011-16962B5A032C}">
  <dimension ref="A1:B24"/>
  <sheetViews>
    <sheetView view="pageBreakPreview" topLeftCell="A9" zoomScaleNormal="70" zoomScaleSheetLayoutView="100" workbookViewId="0">
      <selection activeCell="A17" sqref="A17"/>
    </sheetView>
  </sheetViews>
  <sheetFormatPr defaultRowHeight="14.4" x14ac:dyDescent="0.3"/>
  <cols>
    <col min="1" max="2" width="80.6640625" customWidth="1"/>
  </cols>
  <sheetData>
    <row r="1" spans="1:2" ht="18" x14ac:dyDescent="0.35">
      <c r="A1" s="1" t="s">
        <v>34</v>
      </c>
      <c r="B1" s="1" t="s">
        <v>85</v>
      </c>
    </row>
    <row r="2" spans="1:2" x14ac:dyDescent="0.3">
      <c r="A2" s="2" t="s">
        <v>35</v>
      </c>
      <c r="B2" s="7" t="s">
        <v>36</v>
      </c>
    </row>
    <row r="3" spans="1:2" ht="61.95" customHeight="1" x14ac:dyDescent="0.3">
      <c r="A3" s="3" t="s">
        <v>37</v>
      </c>
      <c r="B3" s="3" t="s">
        <v>38</v>
      </c>
    </row>
    <row r="4" spans="1:2" ht="24" x14ac:dyDescent="0.3">
      <c r="A4" s="2" t="s">
        <v>39</v>
      </c>
      <c r="B4" s="8" t="s">
        <v>40</v>
      </c>
    </row>
    <row r="5" spans="1:2" ht="36" x14ac:dyDescent="0.3">
      <c r="A5" s="4" t="s">
        <v>41</v>
      </c>
      <c r="B5" s="4" t="s">
        <v>42</v>
      </c>
    </row>
    <row r="6" spans="1:2" ht="24" x14ac:dyDescent="0.3">
      <c r="A6" s="4" t="s">
        <v>43</v>
      </c>
      <c r="B6" s="4" t="s">
        <v>44</v>
      </c>
    </row>
    <row r="7" spans="1:2" x14ac:dyDescent="0.3">
      <c r="A7" s="4" t="s">
        <v>45</v>
      </c>
      <c r="B7" s="4" t="s">
        <v>46</v>
      </c>
    </row>
    <row r="8" spans="1:2" ht="28.8" customHeight="1" x14ac:dyDescent="0.3">
      <c r="A8" s="4" t="s">
        <v>118</v>
      </c>
      <c r="B8" s="4" t="s">
        <v>117</v>
      </c>
    </row>
    <row r="9" spans="1:2" x14ac:dyDescent="0.3">
      <c r="A9" s="2" t="s">
        <v>47</v>
      </c>
      <c r="B9" s="8" t="s">
        <v>48</v>
      </c>
    </row>
    <row r="10" spans="1:2" ht="24" x14ac:dyDescent="0.3">
      <c r="A10" s="4" t="s">
        <v>49</v>
      </c>
      <c r="B10" s="4" t="s">
        <v>50</v>
      </c>
    </row>
    <row r="11" spans="1:2" ht="24" x14ac:dyDescent="0.3">
      <c r="A11" s="4" t="s">
        <v>51</v>
      </c>
      <c r="B11" s="4" t="s">
        <v>52</v>
      </c>
    </row>
    <row r="12" spans="1:2" x14ac:dyDescent="0.3">
      <c r="A12" s="5" t="s">
        <v>53</v>
      </c>
      <c r="B12" s="4" t="s">
        <v>54</v>
      </c>
    </row>
    <row r="13" spans="1:2" x14ac:dyDescent="0.3">
      <c r="A13" s="2" t="s">
        <v>55</v>
      </c>
      <c r="B13" s="8" t="s">
        <v>56</v>
      </c>
    </row>
    <row r="14" spans="1:2" ht="36" x14ac:dyDescent="0.3">
      <c r="A14" s="4" t="s">
        <v>57</v>
      </c>
      <c r="B14" s="4" t="s">
        <v>58</v>
      </c>
    </row>
    <row r="15" spans="1:2" x14ac:dyDescent="0.3">
      <c r="A15" s="2" t="s">
        <v>59</v>
      </c>
      <c r="B15" s="8" t="s">
        <v>60</v>
      </c>
    </row>
    <row r="16" spans="1:2" ht="29.4" customHeight="1" x14ac:dyDescent="0.3">
      <c r="A16" s="4" t="s">
        <v>116</v>
      </c>
      <c r="B16" s="4" t="s">
        <v>115</v>
      </c>
    </row>
    <row r="17" spans="1:2" ht="196.2" customHeight="1" x14ac:dyDescent="0.3">
      <c r="A17" s="4" t="s">
        <v>128</v>
      </c>
      <c r="B17" s="4" t="s">
        <v>127</v>
      </c>
    </row>
    <row r="18" spans="1:2" ht="71.400000000000006" customHeight="1" x14ac:dyDescent="0.3">
      <c r="A18" s="6" t="s">
        <v>81</v>
      </c>
      <c r="B18" s="4" t="s">
        <v>86</v>
      </c>
    </row>
    <row r="19" spans="1:2" ht="22.5" customHeight="1" x14ac:dyDescent="0.3">
      <c r="A19" s="6" t="s">
        <v>82</v>
      </c>
      <c r="B19" s="4" t="s">
        <v>80</v>
      </c>
    </row>
    <row r="20" spans="1:2" x14ac:dyDescent="0.3">
      <c r="A20" s="2" t="s">
        <v>61</v>
      </c>
      <c r="B20" s="2" t="s">
        <v>62</v>
      </c>
    </row>
    <row r="21" spans="1:2" ht="48" x14ac:dyDescent="0.3">
      <c r="A21" s="4" t="s">
        <v>63</v>
      </c>
      <c r="B21" s="4" t="s">
        <v>64</v>
      </c>
    </row>
    <row r="22" spans="1:2" x14ac:dyDescent="0.3">
      <c r="A22" s="2" t="s">
        <v>65</v>
      </c>
      <c r="B22" s="2" t="s">
        <v>66</v>
      </c>
    </row>
    <row r="23" spans="1:2" ht="30" customHeight="1" x14ac:dyDescent="0.3">
      <c r="A23" s="4" t="s">
        <v>84</v>
      </c>
      <c r="B23" s="4" t="s">
        <v>83</v>
      </c>
    </row>
    <row r="24" spans="1:2" ht="54.6" customHeight="1" thickBot="1" x14ac:dyDescent="0.35">
      <c r="A24" s="10" t="s">
        <v>67</v>
      </c>
      <c r="B24" s="9" t="s">
        <v>68</v>
      </c>
    </row>
  </sheetData>
  <pageMargins left="0.7" right="0.7" top="0.75" bottom="0.75" header="0.3" footer="0.3"/>
  <pageSetup paperSize="9" scale="54"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9c3c388d-75c3-4bd4-a1c1-738524316511" xsi:nil="true"/>
    <lcf76f155ced4ddcb4097134ff3c332f xmlns="bfbb33b6-2fdc-48d8-841e-b13a2e21e7b7">
      <Terms xmlns="http://schemas.microsoft.com/office/infopath/2007/PartnerControls"/>
    </lcf76f155ced4ddcb4097134ff3c332f>
    <Productdetails xmlns="bfbb33b6-2fdc-48d8-841e-b13a2e21e7b7" xsi:nil="true"/>
    <Project xmlns="bfbb33b6-2fdc-48d8-841e-b13a2e21e7b7" xsi:nil="true"/>
    <Responsibleforprocurement xmlns="bfbb33b6-2fdc-48d8-841e-b13a2e21e7b7" xsi:nil="true"/>
    <Supplier xmlns="bfbb33b6-2fdc-48d8-841e-b13a2e21e7b7" xsi:nil="true"/>
    <VATexcluded xmlns="bfbb33b6-2fdc-48d8-841e-b13a2e21e7b7">false</VATexcluded>
    <Registrationcardnumber xmlns="bfbb33b6-2fdc-48d8-841e-b13a2e21e7b7"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89887D65C75BB648BA65C39DBB28CC68" ma:contentTypeVersion="19" ma:contentTypeDescription="Create a new document." ma:contentTypeScope="" ma:versionID="0a7e6bdd72b162191edacc92767c1c88">
  <xsd:schema xmlns:xsd="http://www.w3.org/2001/XMLSchema" xmlns:xs="http://www.w3.org/2001/XMLSchema" xmlns:p="http://schemas.microsoft.com/office/2006/metadata/properties" xmlns:ns2="bfbb33b6-2fdc-48d8-841e-b13a2e21e7b7" xmlns:ns3="9c3c388d-75c3-4bd4-a1c1-738524316511" targetNamespace="http://schemas.microsoft.com/office/2006/metadata/properties" ma:root="true" ma:fieldsID="d9f4675710564187be929609e0b1f69e" ns2:_="" ns3:_="">
    <xsd:import namespace="bfbb33b6-2fdc-48d8-841e-b13a2e21e7b7"/>
    <xsd:import namespace="9c3c388d-75c3-4bd4-a1c1-738524316511"/>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Supplier" minOccurs="0"/>
                <xsd:element ref="ns2:Productdetails" minOccurs="0"/>
                <xsd:element ref="ns2:Project" minOccurs="0"/>
                <xsd:element ref="ns2:Responsibleforprocurement" minOccurs="0"/>
                <xsd:element ref="ns2:VATexcluded" minOccurs="0"/>
                <xsd:element ref="ns2:Registrationcardnumber"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fbb33b6-2fdc-48d8-841e-b13a2e21e7b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Supplier" ma:index="12" nillable="true" ma:displayName="Supplier" ma:format="Dropdown" ma:internalName="Supplier">
      <xsd:simpleType>
        <xsd:restriction base="dms:Note">
          <xsd:maxLength value="255"/>
        </xsd:restriction>
      </xsd:simpleType>
    </xsd:element>
    <xsd:element name="Productdetails" ma:index="13" nillable="true" ma:displayName="Product details" ma:format="Dropdown" ma:internalName="Productdetails">
      <xsd:simpleType>
        <xsd:restriction base="dms:Note">
          <xsd:maxLength value="255"/>
        </xsd:restriction>
      </xsd:simpleType>
    </xsd:element>
    <xsd:element name="Project" ma:index="14" nillable="true" ma:displayName="Project" ma:format="Dropdown" ma:internalName="Project">
      <xsd:simpleType>
        <xsd:restriction base="dms:Note">
          <xsd:maxLength value="255"/>
        </xsd:restriction>
      </xsd:simpleType>
    </xsd:element>
    <xsd:element name="Responsibleforprocurement" ma:index="15" nillable="true" ma:displayName="Responsible for procurement" ma:format="Dropdown" ma:internalName="Responsibleforprocurement">
      <xsd:simpleType>
        <xsd:restriction base="dms:Note">
          <xsd:maxLength value="255"/>
        </xsd:restriction>
      </xsd:simpleType>
    </xsd:element>
    <xsd:element name="VATexcluded" ma:index="16" nillable="true" ma:displayName="VAT excluded" ma:default="0" ma:format="Dropdown" ma:internalName="VATexcluded">
      <xsd:simpleType>
        <xsd:restriction base="dms:Boolean"/>
      </xsd:simpleType>
    </xsd:element>
    <xsd:element name="Registrationcardnumber" ma:index="17" nillable="true" ma:displayName="Registration card number" ma:format="Dropdown" ma:internalName="Registrationcardnumber">
      <xsd:simpleType>
        <xsd:restriction base="dms:Note">
          <xsd:maxLength value="255"/>
        </xsd:restrictio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26b69612-e2cc-4a46-9cbb-ded1a27764c6" ma:termSetId="09814cd3-568e-fe90-9814-8d621ff8fb84" ma:anchorId="fba54fb3-c3e1-fe81-a776-ca4b69148c4d" ma:open="true" ma:isKeyword="false">
      <xsd:complexType>
        <xsd:sequence>
          <xsd:element ref="pc:Terms" minOccurs="0" maxOccurs="1"/>
        </xsd:sequence>
      </xsd:complexType>
    </xsd:element>
    <xsd:element name="MediaServiceDateTaken" ma:index="21" nillable="true" ma:displayName="MediaServiceDateTaken" ma:hidden="true" ma:indexed="true" ma:internalName="MediaServiceDateTaken"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MediaServiceGenerationTime" ma:index="23" nillable="true" ma:displayName="MediaServiceGenerationTime" ma:hidden="true" ma:internalName="MediaServiceGenerationTime" ma:readOnly="true">
      <xsd:simpleType>
        <xsd:restriction base="dms:Text"/>
      </xsd:simpleType>
    </xsd:element>
    <xsd:element name="MediaServiceEventHashCode" ma:index="24" nillable="true" ma:displayName="MediaServiceEventHashCode" ma:hidden="true" ma:internalName="MediaServiceEventHashCode" ma:readOnly="true">
      <xsd:simpleType>
        <xsd:restriction base="dms:Text"/>
      </xsd:simpleType>
    </xsd:element>
    <xsd:element name="MediaLengthInSeconds" ma:index="25" nillable="true" ma:displayName="MediaLengthInSeconds" ma:hidden="true" ma:internalName="MediaLengthInSeconds" ma:readOnly="true">
      <xsd:simpleType>
        <xsd:restriction base="dms:Unknown"/>
      </xsd:simpleType>
    </xsd:element>
    <xsd:element name="MediaServiceLocation" ma:index="26"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c3c388d-75c3-4bd4-a1c1-738524316511" elementFormDefault="qualified">
    <xsd:import namespace="http://schemas.microsoft.com/office/2006/documentManagement/types"/>
    <xsd:import namespace="http://schemas.microsoft.com/office/infopath/2007/PartnerControls"/>
    <xsd:element name="TaxCatchAll" ma:index="20" nillable="true" ma:displayName="Taxonomy Catch All Column" ma:hidden="true" ma:list="{8b0e963e-cf06-40f2-ab50-b6f49f41cfe0}" ma:internalName="TaxCatchAll" ma:showField="CatchAllData" ma:web="9c3c388d-75c3-4bd4-a1c1-73852431651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1699E4E-9AD5-497B-8BBC-DD8F89BE165A}">
  <ds:schemaRefs>
    <ds:schemaRef ds:uri="http://schemas.microsoft.com/office/2006/metadata/properties"/>
    <ds:schemaRef ds:uri="http://schemas.microsoft.com/office/infopath/2007/PartnerControls"/>
    <ds:schemaRef ds:uri="aad2f03d-c477-4e3d-9a27-e710a41ed15d"/>
    <ds:schemaRef ds:uri="9c3c388d-75c3-4bd4-a1c1-738524316511"/>
    <ds:schemaRef ds:uri="bfbb33b6-2fdc-48d8-841e-b13a2e21e7b7"/>
  </ds:schemaRefs>
</ds:datastoreItem>
</file>

<file path=customXml/itemProps2.xml><?xml version="1.0" encoding="utf-8"?>
<ds:datastoreItem xmlns:ds="http://schemas.openxmlformats.org/officeDocument/2006/customXml" ds:itemID="{888447A3-A385-4452-A1A3-0B9252CF92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fbb33b6-2fdc-48d8-841e-b13a2e21e7b7"/>
    <ds:schemaRef ds:uri="9c3c388d-75c3-4bd4-a1c1-7385243165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CA551D8-CD24-42E1-B56A-1253C917C3F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2</vt:i4>
      </vt:variant>
      <vt:variant>
        <vt:lpstr>Іменовані діапазони</vt:lpstr>
      </vt:variant>
      <vt:variant>
        <vt:i4>2</vt:i4>
      </vt:variant>
    </vt:vector>
  </HeadingPairs>
  <TitlesOfParts>
    <vt:vector size="4" baseType="lpstr">
      <vt:lpstr>RFQ</vt:lpstr>
      <vt:lpstr>Instructions</vt:lpstr>
      <vt:lpstr>Instructions!Область_друку</vt:lpstr>
      <vt:lpstr>RFQ!Область_друку</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Mykyta Romanovych Chahir</dc:creator>
  <cp:keywords/>
  <dc:description/>
  <cp:lastModifiedBy>Oleksandr Tkach</cp:lastModifiedBy>
  <cp:revision/>
  <dcterms:created xsi:type="dcterms:W3CDTF">2023-01-05T11:36:59Z</dcterms:created>
  <dcterms:modified xsi:type="dcterms:W3CDTF">2026-02-02T12:54:07Z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0x01010089887D65C75BB648BA65C39DBB28CC68</vt:lpwstr>
  </property>
  <property fmtid="{D5CDD505-2E9C-101B-9397-08002B2CF9AE}" pid="3" name="MediaServiceImageTags">
    <vt:lpwstr/>
  </property>
</Properties>
</file>