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OCUREMENT\UNFPA_2026\12 LOT SUP10_office supplies\"/>
    </mc:Choice>
  </mc:AlternateContent>
  <xr:revisionPtr revIDLastSave="0" documentId="13_ncr:1_{F43BA08C-02BA-4C75-BC9D-DD4EF6F541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3" l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13" i="3"/>
  <c r="L48" i="3" l="1"/>
</calcChain>
</file>

<file path=xl/sharedStrings.xml><?xml version="1.0" encoding="utf-8"?>
<sst xmlns="http://schemas.openxmlformats.org/spreadsheetml/2006/main" count="232" uniqueCount="130">
  <si>
    <t>Валюта / Currency</t>
  </si>
  <si>
    <t>Кількість / Qty</t>
  </si>
  <si>
    <t>№ одиниці / Item No</t>
  </si>
  <si>
    <t>UAH</t>
  </si>
  <si>
    <t>ДОДАТОК 3. ФІНАНСОВА ПРОПОЗИЦІЯ / ANNEX 3. FINANCIAL PROPOSAL</t>
  </si>
  <si>
    <t>Заповнюється учасником</t>
  </si>
  <si>
    <t>Чи погоджуєтесь ви поставити товар (послуги) на умовах 100% постоплати? (Строки оплати - 5 днів після підписання актів)</t>
  </si>
  <si>
    <t>☐ Так ☐ Ні</t>
  </si>
  <si>
    <t xml:space="preserve">Якщо попередня відповідь Ні, вкажіть бажаний % передоплати </t>
  </si>
  <si>
    <t>___ %</t>
  </si>
  <si>
    <t>Срок (від дати укладення договору) поставки товару / надання послуги, днів</t>
  </si>
  <si>
    <t>ПІБ уповноваженого представника :</t>
  </si>
  <si>
    <t>Посада:</t>
  </si>
  <si>
    <t xml:space="preserve">Дата та Штамп / Якщо застосовно: </t>
  </si>
  <si>
    <t xml:space="preserve">Підпис: </t>
  </si>
  <si>
    <t>Підписуючи цей документ, я підтверджую, що маю належні повноваження діяти та підписувати від імені компанії/підприємства, і цим заявляю наступне:</t>
  </si>
  <si>
    <t>Підтверджую, що ознайомлений(-а) та розумію технічні вимоги, включаючи всі додатки цього запита пропозиції</t>
  </si>
  <si>
    <t>Приймаю без будь-яких застережень усі умови та положення, викладені у Запиті пропозицій</t>
  </si>
  <si>
    <t>Погоджуюсь зберігати чинність цінової пропозиції протягом 30 календарних днів з дати її подання.</t>
  </si>
  <si>
    <t>Погоджуюсь із тим, що Замовник має право самостійно змінювати обсяги закупівлі відповідно до наявного фінансування до моменту підписання договору.</t>
  </si>
  <si>
    <t>Підтверджую, що наша компанія має відповідний досвід, технічну спроможність та фінансові ресурси для постачання необхідних товарів та/або надання послуг, визначених у цьому Запиті.</t>
  </si>
  <si>
    <t>У разі присвоєння договору нашій компанії, ми беремо на себе зобов’язання постачати товари та/або послуги за погодженою ціною, у визначені місця та у встановлені терміни.</t>
  </si>
  <si>
    <t>Підтверджую дотримання Кодексу поведінки підрядників, що додається до цього Запиту пропозицій.</t>
  </si>
  <si>
    <t>Підтверджую, що вся інформація, надана Учасником у ціновій пропозиції, є конфіденційною та може бути передана або використана Замовником чи залученими ним третіми сторонами виключно з метою аналізу, перевірки та визначення переможця закупівлі, без потреби окремого письмового погодження з Учасником.</t>
  </si>
  <si>
    <t xml:space="preserve">* Ця заява підтверджується в Договорі, і надання неправдивої інформації вважатиметься підставою для розірвання Договору </t>
  </si>
  <si>
    <t>Шановний(а) пане / пані, Нижчепідписаний(а) цим пропонує надати товари та/або послуги відповідно до вимог і умов, викладених у цьому тендері</t>
  </si>
  <si>
    <t>Партія або тендер №:                                               Lot or Tender No.:</t>
  </si>
  <si>
    <t>Назва  заходу у проєкті:                                    Activity title:</t>
  </si>
  <si>
    <t>Назва договору:                                                        Contract title::</t>
  </si>
  <si>
    <t>Місце надання / постачання / виконання:
Location of Delivery / Provision / Performance:</t>
  </si>
  <si>
    <t>Повна офіційна назва підприємства (учасника)  :</t>
  </si>
  <si>
    <t>УМОВИ ОПЛАТИ / PAYMENT TERMS</t>
  </si>
  <si>
    <t>If the answer is “No”, please indicate the desired advance payment percentage:</t>
  </si>
  <si>
    <t>Delivery / provision / performance period (from the date of execution of the Contract), calendar days:</t>
  </si>
  <si>
    <t>Do you agree to deliver the goods / provide the services / perform the works on the basis of 100% post-payment?</t>
  </si>
  <si>
    <t>Full official name of the company (Bidder):
To be completed by the Bidde</t>
  </si>
  <si>
    <t>Full name of the authorised representative:</t>
  </si>
  <si>
    <t>Position:</t>
  </si>
  <si>
    <t>Date and stamp (if applicable):</t>
  </si>
  <si>
    <t>Signature:</t>
  </si>
  <si>
    <t>Services, goods and works to be provided / supplied / executed in accordance with the Terms of Reference / Technical Specifications (Annex 1)</t>
  </si>
  <si>
    <t>Послуги, товари та роботи, що мають надаватися / постачатися / виконуватися відповідно до технічного завдання / вимог (Додаток 1)</t>
  </si>
  <si>
    <t>21LOT SUP10</t>
  </si>
  <si>
    <t>Сума (запропонована  
вартість загальна)               
Total Amount 
(Proposed</t>
  </si>
  <si>
    <t>Ціна (запропонована 
вартість за одиницю)                       
Price (Proposed Unit Cost)</t>
  </si>
  <si>
    <t>Одиниця виміру  Unit of measurment</t>
  </si>
  <si>
    <t>A4 Paper (500 sheets)</t>
  </si>
  <si>
    <t>ящик</t>
  </si>
  <si>
    <t>Папки-швидкозшивачі А3</t>
  </si>
  <si>
    <t>A3 Fastener Folders</t>
  </si>
  <si>
    <t>штука</t>
  </si>
  <si>
    <t>Папки з файлами</t>
  </si>
  <si>
    <t>Folders with Plastic Sleeves</t>
  </si>
  <si>
    <t>Файли прозорі (по 100 шт.)</t>
  </si>
  <si>
    <t>Transparent Sheet Protectors (100 pcs per pack)</t>
  </si>
  <si>
    <t>набір</t>
  </si>
  <si>
    <t>Ручки кулькові (сині/чорні) Набір 50 штук</t>
  </si>
  <si>
    <t>Ballpoint Pens (Blue/Black) Set of 50 pcs</t>
  </si>
  <si>
    <t>Маркери перманентні (12 штук)</t>
  </si>
  <si>
    <t>Permanent Markers (12 pcs)</t>
  </si>
  <si>
    <t>Маркери для фліпчарту (4 штуки - 4 кольори)</t>
  </si>
  <si>
    <t>Flipchart Markers (4 pcs – 4 colors)</t>
  </si>
  <si>
    <t>Олівці (12 штук)</t>
  </si>
  <si>
    <t>Pencils (12 pcs)</t>
  </si>
  <si>
    <t>Коректори 5ммх15м (3штуки)</t>
  </si>
  <si>
    <t>Correction Tape 5mm x 15m (3 pcs)</t>
  </si>
  <si>
    <t>Лінійки 20см (6 штук)</t>
  </si>
  <si>
    <t>Rulers 20 cm (6 pcs)</t>
  </si>
  <si>
    <t>Drawing Pins, Colored – 10 packs x 50 pcs</t>
  </si>
  <si>
    <t>Ножиці 21.5 см</t>
  </si>
  <si>
    <t>Scissors 21.5 cm</t>
  </si>
  <si>
    <t>Клей-олівець 25 г (12 шт)</t>
  </si>
  <si>
    <t>Glue Stick 25 g (12 pcs)</t>
  </si>
  <si>
    <t>упаковка</t>
  </si>
  <si>
    <t>Папки-реєстратори А4 75мм</t>
  </si>
  <si>
    <t>A4 Lever Arch Files 75 mm</t>
  </si>
  <si>
    <t>Настільні органайзери А4</t>
  </si>
  <si>
    <t>A4 Desk Organizers</t>
  </si>
  <si>
    <t xml:space="preserve">Папір для фліпчарту 64х90 см 20 аркушів </t>
  </si>
  <si>
    <t>Flipchart Paper 64 x 90 cm, 20 sheets</t>
  </si>
  <si>
    <t>блок</t>
  </si>
  <si>
    <t xml:space="preserve">Набір клейкої стрічки 48 мм х 66 м х 45 мкм Прозора (6 шт). </t>
  </si>
  <si>
    <t>Packing Tape 48 mm x 66 m x 45 mic, Transparent (6 pcs)</t>
  </si>
  <si>
    <t xml:space="preserve">Клейка стрічка 48 мм х 50 м </t>
  </si>
  <si>
    <t>Adhesive Tape 48 mm x 50 m</t>
  </si>
  <si>
    <t xml:space="preserve">Набір стікери-закладки для книг 10 шт 2000 стікерів </t>
  </si>
  <si>
    <t>Sticky Page Markers Set – 10 sets, 2000 stickers</t>
  </si>
  <si>
    <t>Папір для нотаток з липким шаром 75x75 мм 450 арк</t>
  </si>
  <si>
    <t>Sticky Notes 75 x 75 mm, 450 sheets</t>
  </si>
  <si>
    <t xml:space="preserve">Стікери-закладки пластикові 12х45 мм, 100 листів, 5 кольорів </t>
  </si>
  <si>
    <t>Plastic Page Markers 12 x 45 mm, 100 sheets, 5 colors</t>
  </si>
  <si>
    <t>Офісний диспенсер для скотча мікс</t>
  </si>
  <si>
    <t>Office Tape Dispenser (assorted colors)</t>
  </si>
  <si>
    <t>Weekly Desk Planner</t>
  </si>
  <si>
    <t>Набір біндерів 32 мм 12 шт.</t>
  </si>
  <si>
    <t>Binder Clips 32 mm (12 pcs)</t>
  </si>
  <si>
    <t>Скоби №24/6 1000 шт.</t>
  </si>
  <si>
    <t>Staples No. 24/6 (1000 pcs)</t>
  </si>
  <si>
    <t>Ватман А3 250 г/м2 100 арк.</t>
  </si>
  <si>
    <t>A3 Drawing Paper 250 g/m² (100 sheets)</t>
  </si>
  <si>
    <t>пачка</t>
  </si>
  <si>
    <t>Пластилін повітряний  + 3 стеки</t>
  </si>
  <si>
    <t>Air-Dry Modeling Clay + 3 tools</t>
  </si>
  <si>
    <t>Фоторамка 21х30см чорний A4</t>
  </si>
  <si>
    <t>Photo Frame 21 x 30 cm, Black (A4)</t>
  </si>
  <si>
    <t>4-х рівневий настільний, металевий органайзер для паперу, файлів, папок</t>
  </si>
  <si>
    <t>4-Tier Metal Desktop Organizer for Paper, Files and Folders</t>
  </si>
  <si>
    <t>Клей ПВА 50 мл</t>
  </si>
  <si>
    <t>PVA Glue 50 ml</t>
  </si>
  <si>
    <t>Діркопробивач 30 аркушів з лiнійкою</t>
  </si>
  <si>
    <t>Hole Punch (30 sheets) with Ruler</t>
  </si>
  <si>
    <t xml:space="preserve">Щоденник датований A5 </t>
  </si>
  <si>
    <t>Dated Diary A5</t>
  </si>
  <si>
    <t xml:space="preserve">Фліп-чарт Buromax 70х100 см дошка для маркера </t>
  </si>
  <si>
    <t>Buromax Flipchart 70 x 100 cm, Whiteboard Surface</t>
  </si>
  <si>
    <t>Notebooks Set (10 pcs), A4, Squared, 48 sheets</t>
  </si>
  <si>
    <t>Зразок /         Example</t>
  </si>
  <si>
    <t>Загальна вартість без урахування ПДВ (Грн):                                                                                                                                                         Total cost without VAT (UAH):</t>
  </si>
  <si>
    <t>14 днів</t>
  </si>
  <si>
    <t xml:space="preserve">Постачання офісних матеріалів для Центрів Підтримки Врятованих у м. Київ, Бородянка, Дніпро та Запоріжжя                                                                                          Supply of office materials for Survivor Support Centers in Kyiv, Borodianka, Dnipro, and Zaporizhzhia </t>
  </si>
  <si>
    <t>«Центри допомоги особам, які пережили насильство чи кризові ситуації»                                                                                                                                                                       Supply of office materials for Survivor Support Centers in Kyiv, Borodianka,</t>
  </si>
  <si>
    <t>Визначається Замовником залежно від потреб проєкту та повідомляється Виконавцю  / Постачальнику додатково.                                                                                     Тo be determined by the Customer in accordance with project needs and communicated to the Contractor / Supplier accordingly.</t>
  </si>
  <si>
    <t>Кнопки-гвоздики, кол., 50шт., пластиковий контейнер по 10 упак. Кольорові</t>
  </si>
  <si>
    <t>Набір блокнотів 10 шт. Buromax Ukraine A5 у клітинку 48 аркушів</t>
  </si>
  <si>
    <t>Картонні роздільники-закладки Esselte 5 кольорів 100 шт</t>
  </si>
  <si>
    <t>Cardboard Page Dividers, Assorted (5 colors x 100 pcs)</t>
  </si>
  <si>
    <t>Настільний тижневий планінг недатований Panta Plast 470x335 мм 30 аркушів</t>
  </si>
  <si>
    <t>Папір A4 80 г/м² (500 арк.)</t>
  </si>
  <si>
    <t>Дата надання / постачання / виконання:             Date of Delivery / Provision / Completion:</t>
  </si>
  <si>
    <t>з 01 січня 2026 року по 30 березня 2026 року включно;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</si>
</sst>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₴&quot;_-;\-* #,##0.00\ &quot;₴&quot;_-;_-* &quot;-&quot;??\ &quot;₴&quot;_-;_-@_-"/>
    <numFmt numFmtId="43" formatCode="_-* #,##0.00_-;\-* #,##0.00_-;_-* &quot;-&quot;??_-;_-@_-"/>
    <numFmt numFmtId="164" formatCode="_-* #,##0.00\ _₽_-;\-* #,##0.00\ _₽_-;_-* &quot;-&quot;??\ _₽_-;_-@_-"/>
    <numFmt numFmtId="165" formatCode="[$-FC22]d\ mmmm\ yyyy&quot; р.&quot;;@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color rgb="FF404040"/>
      <name val="Calibri"/>
      <family val="2"/>
      <charset val="204"/>
    </font>
    <font>
      <sz val="10"/>
      <color rgb="FF221F1F"/>
      <name val="Calibri"/>
      <family val="2"/>
      <charset val="204"/>
    </font>
    <font>
      <sz val="10"/>
      <color rgb="FF111111"/>
      <name val="Calibri"/>
      <family val="2"/>
      <charset val="204"/>
    </font>
    <font>
      <sz val="10"/>
      <color rgb="FF3B3C36"/>
      <name val="Calibri"/>
      <family val="2"/>
      <charset val="204"/>
    </font>
    <font>
      <sz val="10"/>
      <color rgb="FF1F1F1F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2C363A"/>
      <name val="Calibri"/>
      <family val="2"/>
      <charset val="204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14999847407452621"/>
      </left>
      <right/>
      <top style="dotted">
        <color theme="0" tint="-0.14999847407452621"/>
      </top>
      <bottom/>
      <diagonal/>
    </border>
    <border>
      <left/>
      <right/>
      <top style="dotted">
        <color theme="0" tint="-0.14999847407452621"/>
      </top>
      <bottom/>
      <diagonal/>
    </border>
    <border>
      <left style="dotted">
        <color theme="0" tint="-0.14999847407452621"/>
      </left>
      <right/>
      <top/>
      <bottom style="dotted">
        <color theme="0" tint="-0.14999847407452621"/>
      </bottom>
      <diagonal/>
    </border>
    <border>
      <left/>
      <right/>
      <top/>
      <bottom style="dotted">
        <color theme="0" tint="-0.1499984740745262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indent="1"/>
    </xf>
    <xf numFmtId="0" fontId="3" fillId="3" borderId="1" xfId="0" applyFont="1" applyFill="1" applyBorder="1" applyAlignment="1">
      <alignment horizontal="left" vertical="top" wrapText="1" indent="1"/>
    </xf>
    <xf numFmtId="0" fontId="10" fillId="3" borderId="1" xfId="0" applyFont="1" applyFill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indent="1"/>
    </xf>
    <xf numFmtId="0" fontId="14" fillId="0" borderId="1" xfId="0" applyFont="1" applyBorder="1" applyAlignment="1">
      <alignment horizontal="left" indent="1"/>
    </xf>
    <xf numFmtId="0" fontId="12" fillId="0" borderId="1" xfId="0" applyFont="1" applyBorder="1" applyAlignment="1">
      <alignment horizontal="left" vertical="top" wrapText="1" indent="1"/>
    </xf>
    <xf numFmtId="0" fontId="14" fillId="0" borderId="1" xfId="0" applyFont="1" applyBorder="1" applyAlignment="1">
      <alignment horizontal="left" vertical="top" indent="1"/>
    </xf>
    <xf numFmtId="0" fontId="15" fillId="0" borderId="1" xfId="0" applyFont="1" applyBorder="1" applyAlignment="1">
      <alignment horizontal="left" indent="1"/>
    </xf>
    <xf numFmtId="0" fontId="0" fillId="0" borderId="1" xfId="0" applyBorder="1"/>
    <xf numFmtId="0" fontId="15" fillId="0" borderId="1" xfId="0" applyFont="1" applyBorder="1" applyAlignment="1">
      <alignment horizontal="left" wrapText="1" indent="1"/>
    </xf>
    <xf numFmtId="0" fontId="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horizontal="left" indent="1"/>
    </xf>
    <xf numFmtId="0" fontId="15" fillId="0" borderId="0" xfId="0" applyFont="1" applyFill="1" applyBorder="1" applyAlignment="1">
      <alignment horizontal="left" indent="1"/>
    </xf>
    <xf numFmtId="0" fontId="0" fillId="0" borderId="0" xfId="0" applyFill="1" applyBorder="1"/>
    <xf numFmtId="0" fontId="0" fillId="0" borderId="0" xfId="0" applyBorder="1"/>
    <xf numFmtId="0" fontId="4" fillId="3" borderId="0" xfId="0" applyFont="1" applyFill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inden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top" wrapText="1" indent="1"/>
    </xf>
    <xf numFmtId="0" fontId="24" fillId="3" borderId="1" xfId="0" applyFont="1" applyFill="1" applyBorder="1" applyAlignment="1">
      <alignment horizontal="left" vertical="center" wrapText="1" indent="1"/>
    </xf>
    <xf numFmtId="165" fontId="3" fillId="0" borderId="1" xfId="0" applyNumberFormat="1" applyFont="1" applyBorder="1" applyAlignment="1">
      <alignment horizontal="left" vertical="top" indent="1"/>
    </xf>
    <xf numFmtId="49" fontId="3" fillId="0" borderId="1" xfId="0" applyNumberFormat="1" applyFont="1" applyBorder="1" applyAlignment="1">
      <alignment horizontal="left" vertical="center" wrapText="1" indent="1"/>
    </xf>
    <xf numFmtId="44" fontId="23" fillId="0" borderId="1" xfId="0" applyNumberFormat="1" applyFont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right" vertical="center" wrapText="1" indent="1"/>
    </xf>
    <xf numFmtId="0" fontId="4" fillId="0" borderId="5" xfId="0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righ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 indent="1"/>
    </xf>
    <xf numFmtId="0" fontId="5" fillId="0" borderId="1" xfId="0" applyFont="1" applyBorder="1" applyAlignment="1">
      <alignment horizontal="right" vertical="top" wrapText="1" indent="1"/>
    </xf>
    <xf numFmtId="43" fontId="23" fillId="0" borderId="1" xfId="3" applyFont="1" applyBorder="1" applyAlignment="1">
      <alignment horizontal="right" vertical="top" wrapText="1" indent="1"/>
    </xf>
    <xf numFmtId="0" fontId="14" fillId="0" borderId="1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 indent="1"/>
    </xf>
    <xf numFmtId="0" fontId="0" fillId="0" borderId="4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0" fontId="0" fillId="0" borderId="2" xfId="0" applyBorder="1" applyAlignment="1">
      <alignment horizontal="right" indent="1"/>
    </xf>
    <xf numFmtId="0" fontId="0" fillId="0" borderId="3" xfId="0" applyBorder="1" applyAlignment="1">
      <alignment horizontal="right" indent="1"/>
    </xf>
    <xf numFmtId="0" fontId="6" fillId="0" borderId="1" xfId="0" applyFont="1" applyBorder="1" applyAlignment="1">
      <alignment horizontal="right" vertical="center" indent="1"/>
    </xf>
    <xf numFmtId="165" fontId="6" fillId="0" borderId="1" xfId="0" applyNumberFormat="1" applyFont="1" applyBorder="1" applyAlignment="1">
      <alignment horizontal="right" vertical="center" indent="1"/>
    </xf>
    <xf numFmtId="0" fontId="0" fillId="2" borderId="2" xfId="0" applyFill="1" applyBorder="1" applyAlignment="1">
      <alignment horizontal="right" indent="1"/>
    </xf>
    <xf numFmtId="0" fontId="0" fillId="2" borderId="3" xfId="0" applyFill="1" applyBorder="1" applyAlignment="1">
      <alignment horizontal="right" indent="1"/>
    </xf>
    <xf numFmtId="0" fontId="0" fillId="2" borderId="4" xfId="0" applyFill="1" applyBorder="1" applyAlignment="1">
      <alignment horizontal="right" wrapText="1" indent="1"/>
    </xf>
    <xf numFmtId="0" fontId="0" fillId="2" borderId="5" xfId="0" applyFill="1" applyBorder="1" applyAlignment="1">
      <alignment horizontal="right" indent="1"/>
    </xf>
    <xf numFmtId="0" fontId="7" fillId="0" borderId="1" xfId="0" applyFont="1" applyBorder="1" applyAlignment="1">
      <alignment horizontal="right" vertical="center" indent="1"/>
    </xf>
    <xf numFmtId="0" fontId="23" fillId="0" borderId="1" xfId="0" applyFont="1" applyBorder="1" applyAlignment="1">
      <alignment horizontal="right" vertical="center" indent="1"/>
    </xf>
    <xf numFmtId="0" fontId="3" fillId="3" borderId="1" xfId="0" applyFont="1" applyFill="1" applyBorder="1" applyAlignment="1">
      <alignment horizontal="right" vertical="center" wrapText="1" indent="1"/>
    </xf>
    <xf numFmtId="0" fontId="18" fillId="4" borderId="1" xfId="0" applyFont="1" applyFill="1" applyBorder="1" applyAlignment="1">
      <alignment horizontal="left" vertical="top" wrapText="1" indent="1"/>
    </xf>
    <xf numFmtId="0" fontId="20" fillId="4" borderId="1" xfId="0" applyFont="1" applyFill="1" applyBorder="1" applyAlignment="1">
      <alignment horizontal="left" vertical="top" wrapText="1" indent="1"/>
    </xf>
    <xf numFmtId="0" fontId="17" fillId="4" borderId="1" xfId="0" applyFont="1" applyFill="1" applyBorder="1" applyAlignment="1">
      <alignment horizontal="left" vertical="top" wrapText="1" indent="1"/>
    </xf>
    <xf numFmtId="0" fontId="19" fillId="4" borderId="1" xfId="0" applyFont="1" applyFill="1" applyBorder="1" applyAlignment="1">
      <alignment horizontal="left" vertical="top" wrapText="1" indent="1"/>
    </xf>
    <xf numFmtId="0" fontId="16" fillId="4" borderId="1" xfId="0" applyFont="1" applyFill="1" applyBorder="1" applyAlignment="1">
      <alignment horizontal="left" vertical="top" wrapText="1" indent="1"/>
    </xf>
    <xf numFmtId="0" fontId="22" fillId="0" borderId="1" xfId="0" applyFont="1" applyBorder="1" applyAlignment="1">
      <alignment horizontal="left" vertical="top" wrapText="1" indent="1"/>
    </xf>
    <xf numFmtId="0" fontId="21" fillId="0" borderId="1" xfId="0" applyFont="1" applyBorder="1" applyAlignment="1">
      <alignment horizontal="left" vertical="top" wrapText="1" indent="1"/>
    </xf>
  </cellXfs>
  <cellStyles count="6">
    <cellStyle name="Comma 2" xfId="2" xr:uid="{A6517857-4A7E-4665-A902-9B5117A8DF7B}"/>
    <cellStyle name="Normal 2" xfId="1" xr:uid="{382381E8-AC88-4F91-ACF1-0258BD60804D}"/>
    <cellStyle name="Normal 5" xfId="5" xr:uid="{177BA255-B9EA-43AC-80AE-8053B3B43D6C}"/>
    <cellStyle name="Звичайний" xfId="0" builtinId="0"/>
    <cellStyle name="Фінансовий" xfId="3" builtinId="3"/>
    <cellStyle name="Фінансовий 2" xfId="4" xr:uid="{3C307D29-2705-4B3E-99D3-7ED238DEC0AA}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7.jpeg"/><Relationship Id="rId1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35</xdr:row>
      <xdr:rowOff>0</xdr:rowOff>
    </xdr:from>
    <xdr:to>
      <xdr:col>15</xdr:col>
      <xdr:colOff>304800</xdr:colOff>
      <xdr:row>35</xdr:row>
      <xdr:rowOff>304800</xdr:rowOff>
    </xdr:to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0CD71F2A-875C-4E81-9D88-007B2272D7E1}"/>
            </a:ext>
          </a:extLst>
        </xdr:cNvPr>
        <xdr:cNvSpPr>
          <a:spLocks noChangeAspect="1" noChangeArrowheads="1"/>
        </xdr:cNvSpPr>
      </xdr:nvSpPr>
      <xdr:spPr bwMode="auto">
        <a:xfrm>
          <a:off x="158038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39077</xdr:colOff>
      <xdr:row>35</xdr:row>
      <xdr:rowOff>0</xdr:rowOff>
    </xdr:from>
    <xdr:to>
      <xdr:col>15</xdr:col>
      <xdr:colOff>343877</xdr:colOff>
      <xdr:row>35</xdr:row>
      <xdr:rowOff>304800</xdr:rowOff>
    </xdr:to>
    <xdr:sp macro="" textlink="">
      <xdr:nvSpPr>
        <xdr:cNvPr id="90" name="AutoShape 3">
          <a:extLst>
            <a:ext uri="{FF2B5EF4-FFF2-40B4-BE49-F238E27FC236}">
              <a16:creationId xmlns:a16="http://schemas.microsoft.com/office/drawing/2014/main" id="{D9FD3D31-44E2-463E-983E-87C1B1E940D7}"/>
            </a:ext>
          </a:extLst>
        </xdr:cNvPr>
        <xdr:cNvSpPr>
          <a:spLocks noChangeAspect="1" noChangeArrowheads="1"/>
        </xdr:cNvSpPr>
      </xdr:nvSpPr>
      <xdr:spPr bwMode="auto">
        <a:xfrm>
          <a:off x="9691077" y="1910210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133350</xdr:colOff>
      <xdr:row>12</xdr:row>
      <xdr:rowOff>28575</xdr:rowOff>
    </xdr:from>
    <xdr:ext cx="644562" cy="563880"/>
    <xdr:pic>
      <xdr:nvPicPr>
        <xdr:cNvPr id="91" name="Рисунок 90">
          <a:extLst>
            <a:ext uri="{FF2B5EF4-FFF2-40B4-BE49-F238E27FC236}">
              <a16:creationId xmlns:a16="http://schemas.microsoft.com/office/drawing/2014/main" id="{B6762CA8-EE0B-4B6E-BC7B-1681E9D3E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8030" y="3449955"/>
          <a:ext cx="644562" cy="563880"/>
        </a:xfrm>
        <a:prstGeom prst="rect">
          <a:avLst/>
        </a:prstGeom>
      </xdr:spPr>
    </xdr:pic>
    <xdr:clientData/>
  </xdr:oneCellAnchor>
  <xdr:oneCellAnchor>
    <xdr:from>
      <xdr:col>7</xdr:col>
      <xdr:colOff>236220</xdr:colOff>
      <xdr:row>14</xdr:row>
      <xdr:rowOff>129540</xdr:rowOff>
    </xdr:from>
    <xdr:ext cx="470535" cy="457831"/>
    <xdr:pic>
      <xdr:nvPicPr>
        <xdr:cNvPr id="92" name="Рисунок 91">
          <a:extLst>
            <a:ext uri="{FF2B5EF4-FFF2-40B4-BE49-F238E27FC236}">
              <a16:creationId xmlns:a16="http://schemas.microsoft.com/office/drawing/2014/main" id="{B518CF15-3745-49C9-B7DF-757EFF25C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0900" y="4876800"/>
          <a:ext cx="470535" cy="457831"/>
        </a:xfrm>
        <a:prstGeom prst="rect">
          <a:avLst/>
        </a:prstGeom>
      </xdr:spPr>
    </xdr:pic>
    <xdr:clientData/>
  </xdr:oneCellAnchor>
  <xdr:oneCellAnchor>
    <xdr:from>
      <xdr:col>7</xdr:col>
      <xdr:colOff>215266</xdr:colOff>
      <xdr:row>15</xdr:row>
      <xdr:rowOff>43816</xdr:rowOff>
    </xdr:from>
    <xdr:ext cx="485774" cy="543327"/>
    <xdr:pic>
      <xdr:nvPicPr>
        <xdr:cNvPr id="93" name="Рисунок 92">
          <a:extLst>
            <a:ext uri="{FF2B5EF4-FFF2-40B4-BE49-F238E27FC236}">
              <a16:creationId xmlns:a16="http://schemas.microsoft.com/office/drawing/2014/main" id="{CD178BA3-F965-468E-82F2-7C24FB2CD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79946" y="5454016"/>
          <a:ext cx="485774" cy="543327"/>
        </a:xfrm>
        <a:prstGeom prst="rect">
          <a:avLst/>
        </a:prstGeom>
      </xdr:spPr>
    </xdr:pic>
    <xdr:clientData/>
  </xdr:oneCellAnchor>
  <xdr:oneCellAnchor>
    <xdr:from>
      <xdr:col>7</xdr:col>
      <xdr:colOff>161925</xdr:colOff>
      <xdr:row>13</xdr:row>
      <xdr:rowOff>66675</xdr:rowOff>
    </xdr:from>
    <xdr:ext cx="506730" cy="485351"/>
    <xdr:pic>
      <xdr:nvPicPr>
        <xdr:cNvPr id="94" name="Рисунок 93">
          <a:extLst>
            <a:ext uri="{FF2B5EF4-FFF2-40B4-BE49-F238E27FC236}">
              <a16:creationId xmlns:a16="http://schemas.microsoft.com/office/drawing/2014/main" id="{25D1869B-BBFB-42F3-95DE-185F7C87C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26605" y="4150995"/>
          <a:ext cx="506730" cy="485351"/>
        </a:xfrm>
        <a:prstGeom prst="rect">
          <a:avLst/>
        </a:prstGeom>
      </xdr:spPr>
    </xdr:pic>
    <xdr:clientData/>
  </xdr:oneCellAnchor>
  <xdr:oneCellAnchor>
    <xdr:from>
      <xdr:col>7</xdr:col>
      <xdr:colOff>180975</xdr:colOff>
      <xdr:row>16</xdr:row>
      <xdr:rowOff>76200</xdr:rowOff>
    </xdr:from>
    <xdr:ext cx="449580" cy="475522"/>
    <xdr:pic>
      <xdr:nvPicPr>
        <xdr:cNvPr id="95" name="Рисунок 94">
          <a:extLst>
            <a:ext uri="{FF2B5EF4-FFF2-40B4-BE49-F238E27FC236}">
              <a16:creationId xmlns:a16="http://schemas.microsoft.com/office/drawing/2014/main" id="{EBAA4D55-9FA7-439B-867E-D867F764F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5655" y="6149340"/>
          <a:ext cx="449580" cy="475522"/>
        </a:xfrm>
        <a:prstGeom prst="rect">
          <a:avLst/>
        </a:prstGeom>
      </xdr:spPr>
    </xdr:pic>
    <xdr:clientData/>
  </xdr:oneCellAnchor>
  <xdr:oneCellAnchor>
    <xdr:from>
      <xdr:col>7</xdr:col>
      <xdr:colOff>228600</xdr:colOff>
      <xdr:row>17</xdr:row>
      <xdr:rowOff>91440</xdr:rowOff>
    </xdr:from>
    <xdr:ext cx="517236" cy="497539"/>
    <xdr:pic>
      <xdr:nvPicPr>
        <xdr:cNvPr id="96" name="Рисунок 95">
          <a:extLst>
            <a:ext uri="{FF2B5EF4-FFF2-40B4-BE49-F238E27FC236}">
              <a16:creationId xmlns:a16="http://schemas.microsoft.com/office/drawing/2014/main" id="{774EBB15-E11D-4C6B-97F4-D6D1D0113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93280" y="6827520"/>
          <a:ext cx="517236" cy="497539"/>
        </a:xfrm>
        <a:prstGeom prst="rect">
          <a:avLst/>
        </a:prstGeom>
      </xdr:spPr>
    </xdr:pic>
    <xdr:clientData/>
  </xdr:oneCellAnchor>
  <xdr:oneCellAnchor>
    <xdr:from>
      <xdr:col>7</xdr:col>
      <xdr:colOff>171450</xdr:colOff>
      <xdr:row>18</xdr:row>
      <xdr:rowOff>76200</xdr:rowOff>
    </xdr:from>
    <xdr:ext cx="529590" cy="496859"/>
    <xdr:pic>
      <xdr:nvPicPr>
        <xdr:cNvPr id="97" name="Рисунок 96">
          <a:extLst>
            <a:ext uri="{FF2B5EF4-FFF2-40B4-BE49-F238E27FC236}">
              <a16:creationId xmlns:a16="http://schemas.microsoft.com/office/drawing/2014/main" id="{59944168-5BF4-429F-8B0B-1B50CF07E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36130" y="7475220"/>
          <a:ext cx="529590" cy="496859"/>
        </a:xfrm>
        <a:prstGeom prst="rect">
          <a:avLst/>
        </a:prstGeom>
      </xdr:spPr>
    </xdr:pic>
    <xdr:clientData/>
  </xdr:oneCellAnchor>
  <xdr:oneCellAnchor>
    <xdr:from>
      <xdr:col>7</xdr:col>
      <xdr:colOff>229631</xdr:colOff>
      <xdr:row>19</xdr:row>
      <xdr:rowOff>131445</xdr:rowOff>
    </xdr:from>
    <xdr:ext cx="440721" cy="421267"/>
    <xdr:pic>
      <xdr:nvPicPr>
        <xdr:cNvPr id="98" name="Рисунок 97">
          <a:extLst>
            <a:ext uri="{FF2B5EF4-FFF2-40B4-BE49-F238E27FC236}">
              <a16:creationId xmlns:a16="http://schemas.microsoft.com/office/drawing/2014/main" id="{B8067960-4249-495A-B898-F50DA6CCA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94311" y="8193405"/>
          <a:ext cx="440721" cy="421267"/>
        </a:xfrm>
        <a:prstGeom prst="rect">
          <a:avLst/>
        </a:prstGeom>
      </xdr:spPr>
    </xdr:pic>
    <xdr:clientData/>
  </xdr:oneCellAnchor>
  <xdr:oneCellAnchor>
    <xdr:from>
      <xdr:col>7</xdr:col>
      <xdr:colOff>228600</xdr:colOff>
      <xdr:row>20</xdr:row>
      <xdr:rowOff>114300</xdr:rowOff>
    </xdr:from>
    <xdr:ext cx="439983" cy="438150"/>
    <xdr:pic>
      <xdr:nvPicPr>
        <xdr:cNvPr id="99" name="Рисунок 98">
          <a:extLst>
            <a:ext uri="{FF2B5EF4-FFF2-40B4-BE49-F238E27FC236}">
              <a16:creationId xmlns:a16="http://schemas.microsoft.com/office/drawing/2014/main" id="{0E30B4C4-ABA0-41D9-9AB9-8324C4E16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93280" y="8839200"/>
          <a:ext cx="439983" cy="438150"/>
        </a:xfrm>
        <a:prstGeom prst="rect">
          <a:avLst/>
        </a:prstGeom>
      </xdr:spPr>
    </xdr:pic>
    <xdr:clientData/>
  </xdr:oneCellAnchor>
  <xdr:oneCellAnchor>
    <xdr:from>
      <xdr:col>7</xdr:col>
      <xdr:colOff>161925</xdr:colOff>
      <xdr:row>21</xdr:row>
      <xdr:rowOff>57150</xdr:rowOff>
    </xdr:from>
    <xdr:ext cx="506730" cy="454702"/>
    <xdr:pic>
      <xdr:nvPicPr>
        <xdr:cNvPr id="100" name="Рисунок 99">
          <a:extLst>
            <a:ext uri="{FF2B5EF4-FFF2-40B4-BE49-F238E27FC236}">
              <a16:creationId xmlns:a16="http://schemas.microsoft.com/office/drawing/2014/main" id="{0C8BF02C-BA41-4868-A064-49281DD79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26605" y="9444990"/>
          <a:ext cx="506730" cy="454702"/>
        </a:xfrm>
        <a:prstGeom prst="rect">
          <a:avLst/>
        </a:prstGeom>
      </xdr:spPr>
    </xdr:pic>
    <xdr:clientData/>
  </xdr:oneCellAnchor>
  <xdr:oneCellAnchor>
    <xdr:from>
      <xdr:col>7</xdr:col>
      <xdr:colOff>161925</xdr:colOff>
      <xdr:row>22</xdr:row>
      <xdr:rowOff>95250</xdr:rowOff>
    </xdr:from>
    <xdr:ext cx="541020" cy="475065"/>
    <xdr:pic>
      <xdr:nvPicPr>
        <xdr:cNvPr id="101" name="Рисунок 100">
          <a:extLst>
            <a:ext uri="{FF2B5EF4-FFF2-40B4-BE49-F238E27FC236}">
              <a16:creationId xmlns:a16="http://schemas.microsoft.com/office/drawing/2014/main" id="{8ABCF4C7-BD72-426B-BA19-17350D74A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26605" y="10146030"/>
          <a:ext cx="541020" cy="475065"/>
        </a:xfrm>
        <a:prstGeom prst="rect">
          <a:avLst/>
        </a:prstGeom>
      </xdr:spPr>
    </xdr:pic>
    <xdr:clientData/>
  </xdr:oneCellAnchor>
  <xdr:oneCellAnchor>
    <xdr:from>
      <xdr:col>7</xdr:col>
      <xdr:colOff>142875</xdr:colOff>
      <xdr:row>23</xdr:row>
      <xdr:rowOff>47625</xdr:rowOff>
    </xdr:from>
    <xdr:ext cx="544830" cy="539618"/>
    <xdr:pic>
      <xdr:nvPicPr>
        <xdr:cNvPr id="102" name="Рисунок 101">
          <a:extLst>
            <a:ext uri="{FF2B5EF4-FFF2-40B4-BE49-F238E27FC236}">
              <a16:creationId xmlns:a16="http://schemas.microsoft.com/office/drawing/2014/main" id="{5119A41E-0D8D-49FE-94EB-6F8BA183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07555" y="10761345"/>
          <a:ext cx="544830" cy="539618"/>
        </a:xfrm>
        <a:prstGeom prst="rect">
          <a:avLst/>
        </a:prstGeom>
      </xdr:spPr>
    </xdr:pic>
    <xdr:clientData/>
  </xdr:oneCellAnchor>
  <xdr:oneCellAnchor>
    <xdr:from>
      <xdr:col>7</xdr:col>
      <xdr:colOff>161925</xdr:colOff>
      <xdr:row>24</xdr:row>
      <xdr:rowOff>57150</xdr:rowOff>
    </xdr:from>
    <xdr:ext cx="486626" cy="497205"/>
    <xdr:pic>
      <xdr:nvPicPr>
        <xdr:cNvPr id="103" name="Рисунок 102">
          <a:extLst>
            <a:ext uri="{FF2B5EF4-FFF2-40B4-BE49-F238E27FC236}">
              <a16:creationId xmlns:a16="http://schemas.microsoft.com/office/drawing/2014/main" id="{8E5ED22D-DA67-4519-AF29-673D3DB0F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26605" y="11433810"/>
          <a:ext cx="486626" cy="497205"/>
        </a:xfrm>
        <a:prstGeom prst="rect">
          <a:avLst/>
        </a:prstGeom>
      </xdr:spPr>
    </xdr:pic>
    <xdr:clientData/>
  </xdr:oneCellAnchor>
  <xdr:oneCellAnchor>
    <xdr:from>
      <xdr:col>7</xdr:col>
      <xdr:colOff>238125</xdr:colOff>
      <xdr:row>25</xdr:row>
      <xdr:rowOff>76200</xdr:rowOff>
    </xdr:from>
    <xdr:ext cx="426720" cy="511840"/>
    <xdr:pic>
      <xdr:nvPicPr>
        <xdr:cNvPr id="104" name="Рисунок 103">
          <a:extLst>
            <a:ext uri="{FF2B5EF4-FFF2-40B4-BE49-F238E27FC236}">
              <a16:creationId xmlns:a16="http://schemas.microsoft.com/office/drawing/2014/main" id="{FB97AECD-D343-43D8-8D91-3BA45884F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02805" y="12115800"/>
          <a:ext cx="426720" cy="511840"/>
        </a:xfrm>
        <a:prstGeom prst="rect">
          <a:avLst/>
        </a:prstGeom>
      </xdr:spPr>
    </xdr:pic>
    <xdr:clientData/>
  </xdr:oneCellAnchor>
  <xdr:oneCellAnchor>
    <xdr:from>
      <xdr:col>7</xdr:col>
      <xdr:colOff>161925</xdr:colOff>
      <xdr:row>26</xdr:row>
      <xdr:rowOff>85725</xdr:rowOff>
    </xdr:from>
    <xdr:ext cx="507379" cy="483870"/>
    <xdr:pic>
      <xdr:nvPicPr>
        <xdr:cNvPr id="105" name="Рисунок 104">
          <a:extLst>
            <a:ext uri="{FF2B5EF4-FFF2-40B4-BE49-F238E27FC236}">
              <a16:creationId xmlns:a16="http://schemas.microsoft.com/office/drawing/2014/main" id="{1FC6666E-ED7D-4475-B5BD-DED7206EC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26605" y="12788265"/>
          <a:ext cx="507379" cy="483870"/>
        </a:xfrm>
        <a:prstGeom prst="rect">
          <a:avLst/>
        </a:prstGeom>
      </xdr:spPr>
    </xdr:pic>
    <xdr:clientData/>
  </xdr:oneCellAnchor>
  <xdr:oneCellAnchor>
    <xdr:from>
      <xdr:col>7</xdr:col>
      <xdr:colOff>85726</xdr:colOff>
      <xdr:row>27</xdr:row>
      <xdr:rowOff>47626</xdr:rowOff>
    </xdr:from>
    <xdr:ext cx="617440" cy="539115"/>
    <xdr:pic>
      <xdr:nvPicPr>
        <xdr:cNvPr id="106" name="Рисунок 105">
          <a:extLst>
            <a:ext uri="{FF2B5EF4-FFF2-40B4-BE49-F238E27FC236}">
              <a16:creationId xmlns:a16="http://schemas.microsoft.com/office/drawing/2014/main" id="{4DF4C64B-65CB-4F64-9D2C-DB77D688D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050406" y="13413106"/>
          <a:ext cx="617440" cy="539115"/>
        </a:xfrm>
        <a:prstGeom prst="rect">
          <a:avLst/>
        </a:prstGeom>
      </xdr:spPr>
    </xdr:pic>
    <xdr:clientData/>
  </xdr:oneCellAnchor>
  <xdr:oneCellAnchor>
    <xdr:from>
      <xdr:col>7</xdr:col>
      <xdr:colOff>219076</xdr:colOff>
      <xdr:row>28</xdr:row>
      <xdr:rowOff>116205</xdr:rowOff>
    </xdr:from>
    <xdr:ext cx="427594" cy="432435"/>
    <xdr:pic>
      <xdr:nvPicPr>
        <xdr:cNvPr id="107" name="Рисунок 106">
          <a:extLst>
            <a:ext uri="{FF2B5EF4-FFF2-40B4-BE49-F238E27FC236}">
              <a16:creationId xmlns:a16="http://schemas.microsoft.com/office/drawing/2014/main" id="{66EFAE76-40CE-4EAE-943E-32B1DEFD3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83756" y="14144625"/>
          <a:ext cx="427594" cy="432435"/>
        </a:xfrm>
        <a:prstGeom prst="rect">
          <a:avLst/>
        </a:prstGeom>
      </xdr:spPr>
    </xdr:pic>
    <xdr:clientData/>
  </xdr:oneCellAnchor>
  <xdr:oneCellAnchor>
    <xdr:from>
      <xdr:col>7</xdr:col>
      <xdr:colOff>125730</xdr:colOff>
      <xdr:row>29</xdr:row>
      <xdr:rowOff>45720</xdr:rowOff>
    </xdr:from>
    <xdr:ext cx="581025" cy="522074"/>
    <xdr:pic>
      <xdr:nvPicPr>
        <xdr:cNvPr id="108" name="Рисунок 107">
          <a:extLst>
            <a:ext uri="{FF2B5EF4-FFF2-40B4-BE49-F238E27FC236}">
              <a16:creationId xmlns:a16="http://schemas.microsoft.com/office/drawing/2014/main" id="{2F387007-44CE-4A0E-8927-1752B58A4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090410" y="14737080"/>
          <a:ext cx="581025" cy="522074"/>
        </a:xfrm>
        <a:prstGeom prst="rect">
          <a:avLst/>
        </a:prstGeom>
      </xdr:spPr>
    </xdr:pic>
    <xdr:clientData/>
  </xdr:oneCellAnchor>
  <xdr:oneCellAnchor>
    <xdr:from>
      <xdr:col>7</xdr:col>
      <xdr:colOff>190500</xdr:colOff>
      <xdr:row>30</xdr:row>
      <xdr:rowOff>95250</xdr:rowOff>
    </xdr:from>
    <xdr:ext cx="516255" cy="422279"/>
    <xdr:pic>
      <xdr:nvPicPr>
        <xdr:cNvPr id="109" name="Рисунок 108">
          <a:extLst>
            <a:ext uri="{FF2B5EF4-FFF2-40B4-BE49-F238E27FC236}">
              <a16:creationId xmlns:a16="http://schemas.microsoft.com/office/drawing/2014/main" id="{81A6F744-89C2-4DB4-9431-BD490DF32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155180" y="15449550"/>
          <a:ext cx="516255" cy="422279"/>
        </a:xfrm>
        <a:prstGeom prst="rect">
          <a:avLst/>
        </a:prstGeom>
      </xdr:spPr>
    </xdr:pic>
    <xdr:clientData/>
  </xdr:oneCellAnchor>
  <xdr:oneCellAnchor>
    <xdr:from>
      <xdr:col>7</xdr:col>
      <xdr:colOff>228600</xdr:colOff>
      <xdr:row>31</xdr:row>
      <xdr:rowOff>114300</xdr:rowOff>
    </xdr:from>
    <xdr:ext cx="479323" cy="434340"/>
    <xdr:pic>
      <xdr:nvPicPr>
        <xdr:cNvPr id="110" name="Рисунок 109">
          <a:extLst>
            <a:ext uri="{FF2B5EF4-FFF2-40B4-BE49-F238E27FC236}">
              <a16:creationId xmlns:a16="http://schemas.microsoft.com/office/drawing/2014/main" id="{A8CD0427-EC89-4B17-8B61-85B82BB83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193280" y="16131540"/>
          <a:ext cx="479323" cy="434340"/>
        </a:xfrm>
        <a:prstGeom prst="rect">
          <a:avLst/>
        </a:prstGeom>
      </xdr:spPr>
    </xdr:pic>
    <xdr:clientData/>
  </xdr:oneCellAnchor>
  <xdr:oneCellAnchor>
    <xdr:from>
      <xdr:col>7</xdr:col>
      <xdr:colOff>285751</xdr:colOff>
      <xdr:row>32</xdr:row>
      <xdr:rowOff>95250</xdr:rowOff>
    </xdr:from>
    <xdr:ext cx="380354" cy="419559"/>
    <xdr:pic>
      <xdr:nvPicPr>
        <xdr:cNvPr id="111" name="Рисунок 110">
          <a:extLst>
            <a:ext uri="{FF2B5EF4-FFF2-40B4-BE49-F238E27FC236}">
              <a16:creationId xmlns:a16="http://schemas.microsoft.com/office/drawing/2014/main" id="{7CF53F25-C694-49B0-BE18-0D34470A2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50431" y="16775430"/>
          <a:ext cx="380354" cy="419559"/>
        </a:xfrm>
        <a:prstGeom prst="rect">
          <a:avLst/>
        </a:prstGeom>
      </xdr:spPr>
    </xdr:pic>
    <xdr:clientData/>
  </xdr:oneCellAnchor>
  <xdr:oneCellAnchor>
    <xdr:from>
      <xdr:col>7</xdr:col>
      <xdr:colOff>158115</xdr:colOff>
      <xdr:row>33</xdr:row>
      <xdr:rowOff>87630</xdr:rowOff>
    </xdr:from>
    <xdr:ext cx="585694" cy="445771"/>
    <xdr:pic>
      <xdr:nvPicPr>
        <xdr:cNvPr id="112" name="Рисунок 111">
          <a:extLst>
            <a:ext uri="{FF2B5EF4-FFF2-40B4-BE49-F238E27FC236}">
              <a16:creationId xmlns:a16="http://schemas.microsoft.com/office/drawing/2014/main" id="{DC65D0FB-4FAB-4033-B640-B9688359C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122795" y="17430750"/>
          <a:ext cx="585694" cy="445771"/>
        </a:xfrm>
        <a:prstGeom prst="rect">
          <a:avLst/>
        </a:prstGeom>
      </xdr:spPr>
    </xdr:pic>
    <xdr:clientData/>
  </xdr:oneCellAnchor>
  <xdr:oneCellAnchor>
    <xdr:from>
      <xdr:col>7</xdr:col>
      <xdr:colOff>217171</xdr:colOff>
      <xdr:row>34</xdr:row>
      <xdr:rowOff>91440</xdr:rowOff>
    </xdr:from>
    <xdr:ext cx="485774" cy="480372"/>
    <xdr:pic>
      <xdr:nvPicPr>
        <xdr:cNvPr id="113" name="Рисунок 112">
          <a:extLst>
            <a:ext uri="{FF2B5EF4-FFF2-40B4-BE49-F238E27FC236}">
              <a16:creationId xmlns:a16="http://schemas.microsoft.com/office/drawing/2014/main" id="{DBFF4253-DB9F-4C3C-BB68-876280164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181851" y="18097500"/>
          <a:ext cx="485774" cy="480372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35</xdr:row>
      <xdr:rowOff>0</xdr:rowOff>
    </xdr:from>
    <xdr:ext cx="304800" cy="304800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B4A6A308-157F-4736-B894-B442B804B5A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35</xdr:row>
      <xdr:rowOff>0</xdr:rowOff>
    </xdr:from>
    <xdr:ext cx="304800" cy="304800"/>
    <xdr:sp macro="" textlink="">
      <xdr:nvSpPr>
        <xdr:cNvPr id="115" name="AutoShape 3">
          <a:extLst>
            <a:ext uri="{FF2B5EF4-FFF2-40B4-BE49-F238E27FC236}">
              <a16:creationId xmlns:a16="http://schemas.microsoft.com/office/drawing/2014/main" id="{4E9D58F2-7169-46F5-8A9F-8FDA271F9AD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123826</xdr:colOff>
      <xdr:row>35</xdr:row>
      <xdr:rowOff>62865</xdr:rowOff>
    </xdr:from>
    <xdr:ext cx="617220" cy="525392"/>
    <xdr:pic>
      <xdr:nvPicPr>
        <xdr:cNvPr id="116" name="Рисунок 115">
          <a:extLst>
            <a:ext uri="{FF2B5EF4-FFF2-40B4-BE49-F238E27FC236}">
              <a16:creationId xmlns:a16="http://schemas.microsoft.com/office/drawing/2014/main" id="{6747B3D7-5FFE-4809-A471-FDCE90033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088506" y="18731865"/>
          <a:ext cx="617220" cy="525392"/>
        </a:xfrm>
        <a:prstGeom prst="rect">
          <a:avLst/>
        </a:prstGeom>
      </xdr:spPr>
    </xdr:pic>
    <xdr:clientData/>
  </xdr:oneCellAnchor>
  <xdr:oneCellAnchor>
    <xdr:from>
      <xdr:col>7</xdr:col>
      <xdr:colOff>243840</xdr:colOff>
      <xdr:row>36</xdr:row>
      <xdr:rowOff>116206</xdr:rowOff>
    </xdr:from>
    <xdr:ext cx="419253" cy="438150"/>
    <xdr:pic>
      <xdr:nvPicPr>
        <xdr:cNvPr id="117" name="Рисунок 116">
          <a:extLst>
            <a:ext uri="{FF2B5EF4-FFF2-40B4-BE49-F238E27FC236}">
              <a16:creationId xmlns:a16="http://schemas.microsoft.com/office/drawing/2014/main" id="{1ADD6015-37FC-4BCF-8CF6-85514676E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208520" y="19448146"/>
          <a:ext cx="419253" cy="438150"/>
        </a:xfrm>
        <a:prstGeom prst="rect">
          <a:avLst/>
        </a:prstGeom>
      </xdr:spPr>
    </xdr:pic>
    <xdr:clientData/>
  </xdr:oneCellAnchor>
  <xdr:oneCellAnchor>
    <xdr:from>
      <xdr:col>7</xdr:col>
      <xdr:colOff>171451</xdr:colOff>
      <xdr:row>37</xdr:row>
      <xdr:rowOff>59055</xdr:rowOff>
    </xdr:from>
    <xdr:ext cx="529589" cy="492185"/>
    <xdr:pic>
      <xdr:nvPicPr>
        <xdr:cNvPr id="118" name="Рисунок 117">
          <a:extLst>
            <a:ext uri="{FF2B5EF4-FFF2-40B4-BE49-F238E27FC236}">
              <a16:creationId xmlns:a16="http://schemas.microsoft.com/office/drawing/2014/main" id="{F68BA1B3-0FB8-468A-B2FC-994152983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136131" y="20053935"/>
          <a:ext cx="529589" cy="492185"/>
        </a:xfrm>
        <a:prstGeom prst="rect">
          <a:avLst/>
        </a:prstGeom>
      </xdr:spPr>
    </xdr:pic>
    <xdr:clientData/>
  </xdr:oneCellAnchor>
  <xdr:oneCellAnchor>
    <xdr:from>
      <xdr:col>7</xdr:col>
      <xdr:colOff>266701</xdr:colOff>
      <xdr:row>38</xdr:row>
      <xdr:rowOff>131445</xdr:rowOff>
    </xdr:from>
    <xdr:ext cx="435240" cy="417396"/>
    <xdr:pic>
      <xdr:nvPicPr>
        <xdr:cNvPr id="119" name="Рисунок 118">
          <a:extLst>
            <a:ext uri="{FF2B5EF4-FFF2-40B4-BE49-F238E27FC236}">
              <a16:creationId xmlns:a16="http://schemas.microsoft.com/office/drawing/2014/main" id="{BE10FB5E-7C60-4C54-B586-4C1A97314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231381" y="20789265"/>
          <a:ext cx="435240" cy="417396"/>
        </a:xfrm>
        <a:prstGeom prst="rect">
          <a:avLst/>
        </a:prstGeom>
      </xdr:spPr>
    </xdr:pic>
    <xdr:clientData/>
  </xdr:oneCellAnchor>
  <xdr:oneCellAnchor>
    <xdr:from>
      <xdr:col>7</xdr:col>
      <xdr:colOff>142877</xdr:colOff>
      <xdr:row>39</xdr:row>
      <xdr:rowOff>91441</xdr:rowOff>
    </xdr:from>
    <xdr:ext cx="600994" cy="421005"/>
    <xdr:pic>
      <xdr:nvPicPr>
        <xdr:cNvPr id="120" name="Рисунок 119">
          <a:extLst>
            <a:ext uri="{FF2B5EF4-FFF2-40B4-BE49-F238E27FC236}">
              <a16:creationId xmlns:a16="http://schemas.microsoft.com/office/drawing/2014/main" id="{9C88B0B2-D2F1-4758-9345-9F1B90E03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107557" y="21412201"/>
          <a:ext cx="600994" cy="421005"/>
        </a:xfrm>
        <a:prstGeom prst="rect">
          <a:avLst/>
        </a:prstGeom>
      </xdr:spPr>
    </xdr:pic>
    <xdr:clientData/>
  </xdr:oneCellAnchor>
  <xdr:oneCellAnchor>
    <xdr:from>
      <xdr:col>7</xdr:col>
      <xdr:colOff>300991</xdr:colOff>
      <xdr:row>40</xdr:row>
      <xdr:rowOff>81916</xdr:rowOff>
    </xdr:from>
    <xdr:ext cx="363338" cy="485775"/>
    <xdr:pic>
      <xdr:nvPicPr>
        <xdr:cNvPr id="121" name="Рисунок 120">
          <a:extLst>
            <a:ext uri="{FF2B5EF4-FFF2-40B4-BE49-F238E27FC236}">
              <a16:creationId xmlns:a16="http://schemas.microsoft.com/office/drawing/2014/main" id="{BC95E129-DF37-40E5-B63A-37AD0A0AF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265671" y="22065616"/>
          <a:ext cx="363338" cy="485775"/>
        </a:xfrm>
        <a:prstGeom prst="rect">
          <a:avLst/>
        </a:prstGeom>
      </xdr:spPr>
    </xdr:pic>
    <xdr:clientData/>
  </xdr:oneCellAnchor>
  <xdr:oneCellAnchor>
    <xdr:from>
      <xdr:col>7</xdr:col>
      <xdr:colOff>171450</xdr:colOff>
      <xdr:row>41</xdr:row>
      <xdr:rowOff>85725</xdr:rowOff>
    </xdr:from>
    <xdr:ext cx="497205" cy="432099"/>
    <xdr:pic>
      <xdr:nvPicPr>
        <xdr:cNvPr id="122" name="Рисунок 121">
          <a:extLst>
            <a:ext uri="{FF2B5EF4-FFF2-40B4-BE49-F238E27FC236}">
              <a16:creationId xmlns:a16="http://schemas.microsoft.com/office/drawing/2014/main" id="{2EC9FDEB-9D06-4206-88E9-9D720902C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136130" y="22732365"/>
          <a:ext cx="497205" cy="432099"/>
        </a:xfrm>
        <a:prstGeom prst="rect">
          <a:avLst/>
        </a:prstGeom>
      </xdr:spPr>
    </xdr:pic>
    <xdr:clientData/>
  </xdr:oneCellAnchor>
  <xdr:oneCellAnchor>
    <xdr:from>
      <xdr:col>7</xdr:col>
      <xdr:colOff>283846</xdr:colOff>
      <xdr:row>42</xdr:row>
      <xdr:rowOff>83821</xdr:rowOff>
    </xdr:from>
    <xdr:ext cx="304800" cy="395265"/>
    <xdr:pic>
      <xdr:nvPicPr>
        <xdr:cNvPr id="123" name="Рисунок 122">
          <a:extLst>
            <a:ext uri="{FF2B5EF4-FFF2-40B4-BE49-F238E27FC236}">
              <a16:creationId xmlns:a16="http://schemas.microsoft.com/office/drawing/2014/main" id="{4C9A33F1-8D9C-4D8E-B36F-78C7C1FCC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248526" y="23393401"/>
          <a:ext cx="304800" cy="395265"/>
        </a:xfrm>
        <a:prstGeom prst="rect">
          <a:avLst/>
        </a:prstGeom>
      </xdr:spPr>
    </xdr:pic>
    <xdr:clientData/>
  </xdr:oneCellAnchor>
  <xdr:oneCellAnchor>
    <xdr:from>
      <xdr:col>7</xdr:col>
      <xdr:colOff>129540</xdr:colOff>
      <xdr:row>43</xdr:row>
      <xdr:rowOff>129540</xdr:rowOff>
    </xdr:from>
    <xdr:ext cx="497205" cy="440194"/>
    <xdr:pic>
      <xdr:nvPicPr>
        <xdr:cNvPr id="124" name="Рисунок 123">
          <a:extLst>
            <a:ext uri="{FF2B5EF4-FFF2-40B4-BE49-F238E27FC236}">
              <a16:creationId xmlns:a16="http://schemas.microsoft.com/office/drawing/2014/main" id="{CE8E74FD-8BE2-4555-B60F-A8017CE4E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094220" y="24102060"/>
          <a:ext cx="497205" cy="440194"/>
        </a:xfrm>
        <a:prstGeom prst="rect">
          <a:avLst/>
        </a:prstGeom>
      </xdr:spPr>
    </xdr:pic>
    <xdr:clientData/>
  </xdr:oneCellAnchor>
  <xdr:oneCellAnchor>
    <xdr:from>
      <xdr:col>7</xdr:col>
      <xdr:colOff>114301</xdr:colOff>
      <xdr:row>44</xdr:row>
      <xdr:rowOff>38100</xdr:rowOff>
    </xdr:from>
    <xdr:ext cx="609600" cy="514007"/>
    <xdr:pic>
      <xdr:nvPicPr>
        <xdr:cNvPr id="125" name="Рисунок 124">
          <a:extLst>
            <a:ext uri="{FF2B5EF4-FFF2-40B4-BE49-F238E27FC236}">
              <a16:creationId xmlns:a16="http://schemas.microsoft.com/office/drawing/2014/main" id="{BDBBBC01-F8F1-4969-AC12-4481AACAA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078981" y="24673560"/>
          <a:ext cx="609600" cy="514007"/>
        </a:xfrm>
        <a:prstGeom prst="rect">
          <a:avLst/>
        </a:prstGeom>
      </xdr:spPr>
    </xdr:pic>
    <xdr:clientData/>
  </xdr:oneCellAnchor>
  <xdr:oneCellAnchor>
    <xdr:from>
      <xdr:col>7</xdr:col>
      <xdr:colOff>192405</xdr:colOff>
      <xdr:row>46</xdr:row>
      <xdr:rowOff>47625</xdr:rowOff>
    </xdr:from>
    <xdr:ext cx="528303" cy="372789"/>
    <xdr:pic>
      <xdr:nvPicPr>
        <xdr:cNvPr id="127" name="Рисунок 126">
          <a:extLst>
            <a:ext uri="{FF2B5EF4-FFF2-40B4-BE49-F238E27FC236}">
              <a16:creationId xmlns:a16="http://schemas.microsoft.com/office/drawing/2014/main" id="{4E7ACB45-AE06-4D54-9389-9A5539C6A2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r="-3128" b="26465"/>
        <a:stretch/>
      </xdr:blipFill>
      <xdr:spPr>
        <a:xfrm>
          <a:off x="4456602" y="26458620"/>
          <a:ext cx="528303" cy="372789"/>
        </a:xfrm>
        <a:prstGeom prst="rect">
          <a:avLst/>
        </a:prstGeom>
      </xdr:spPr>
    </xdr:pic>
    <xdr:clientData/>
  </xdr:oneCellAnchor>
  <xdr:oneCellAnchor>
    <xdr:from>
      <xdr:col>7</xdr:col>
      <xdr:colOff>238126</xdr:colOff>
      <xdr:row>45</xdr:row>
      <xdr:rowOff>19050</xdr:rowOff>
    </xdr:from>
    <xdr:ext cx="310515" cy="589907"/>
    <xdr:pic>
      <xdr:nvPicPr>
        <xdr:cNvPr id="128" name="Рисунок 127">
          <a:extLst>
            <a:ext uri="{FF2B5EF4-FFF2-40B4-BE49-F238E27FC236}">
              <a16:creationId xmlns:a16="http://schemas.microsoft.com/office/drawing/2014/main" id="{DB3655FD-EF98-4E38-83D4-140275B8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202806" y="25980390"/>
          <a:ext cx="310515" cy="5899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953F-8AF4-44A9-98B7-9CCE835E8167}">
  <sheetPr>
    <pageSetUpPr fitToPage="1"/>
  </sheetPr>
  <dimension ref="A2:CP1502"/>
  <sheetViews>
    <sheetView showGridLines="0" tabSelected="1" zoomScale="117" zoomScaleNormal="117" workbookViewId="0">
      <selection activeCell="E5" sqref="E5:O5"/>
    </sheetView>
  </sheetViews>
  <sheetFormatPr defaultColWidth="8.77734375" defaultRowHeight="14.4" x14ac:dyDescent="0.3"/>
  <cols>
    <col min="1" max="1" width="6" customWidth="1"/>
    <col min="2" max="7" width="9.33203125" customWidth="1"/>
    <col min="8" max="8" width="13.77734375" customWidth="1"/>
    <col min="9" max="15" width="9.33203125" customWidth="1"/>
    <col min="16" max="94" width="8.77734375" style="17"/>
  </cols>
  <sheetData>
    <row r="2" spans="1:94" s="1" customFormat="1" ht="15" customHeight="1" x14ac:dyDescent="0.3">
      <c r="A2" s="22" t="s">
        <v>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</row>
    <row r="3" spans="1:94" s="1" customFormat="1" ht="14.55" customHeight="1" x14ac:dyDescent="0.3">
      <c r="B3" s="23"/>
      <c r="C3" s="23"/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</row>
    <row r="4" spans="1:94" s="1" customFormat="1" ht="27.6" customHeight="1" x14ac:dyDescent="0.3">
      <c r="A4" s="25" t="s">
        <v>26</v>
      </c>
      <c r="B4" s="25"/>
      <c r="C4" s="25"/>
      <c r="D4" s="25"/>
      <c r="E4" s="40" t="s">
        <v>42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</row>
    <row r="5" spans="1:94" s="1" customFormat="1" ht="27.6" customHeight="1" x14ac:dyDescent="0.3">
      <c r="A5" s="25" t="s">
        <v>27</v>
      </c>
      <c r="B5" s="25"/>
      <c r="C5" s="25"/>
      <c r="D5" s="25"/>
      <c r="E5" s="41" t="s">
        <v>120</v>
      </c>
      <c r="F5" s="41"/>
      <c r="G5" s="41"/>
      <c r="H5" s="41"/>
      <c r="I5" s="41"/>
      <c r="J5" s="41"/>
      <c r="K5" s="41"/>
      <c r="L5" s="41"/>
      <c r="M5" s="41"/>
      <c r="N5" s="41"/>
      <c r="O5" s="41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</row>
    <row r="6" spans="1:94" s="1" customFormat="1" ht="33.6" customHeight="1" x14ac:dyDescent="0.3">
      <c r="A6" s="25" t="s">
        <v>28</v>
      </c>
      <c r="B6" s="25"/>
      <c r="C6" s="25"/>
      <c r="D6" s="25"/>
      <c r="E6" s="26" t="s">
        <v>119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</row>
    <row r="7" spans="1:94" s="1" customFormat="1" ht="27.6" customHeight="1" x14ac:dyDescent="0.3">
      <c r="A7" s="27" t="s">
        <v>128</v>
      </c>
      <c r="B7" s="27"/>
      <c r="C7" s="27"/>
      <c r="D7" s="27"/>
      <c r="E7" s="28" t="s">
        <v>129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</row>
    <row r="8" spans="1:94" s="1" customFormat="1" ht="27.6" customHeight="1" x14ac:dyDescent="0.3">
      <c r="A8" s="27" t="s">
        <v>29</v>
      </c>
      <c r="B8" s="27"/>
      <c r="C8" s="27"/>
      <c r="D8" s="27"/>
      <c r="E8" s="29" t="s">
        <v>121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</row>
    <row r="9" spans="1:94" s="1" customFormat="1" ht="13.8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</row>
    <row r="10" spans="1:94" s="1" customFormat="1" ht="13.8" x14ac:dyDescent="0.3">
      <c r="A10" s="42" t="s">
        <v>25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</row>
    <row r="11" spans="1:94" s="1" customFormat="1" ht="13.8" x14ac:dyDescent="0.3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</row>
    <row r="12" spans="1:94" s="1" customFormat="1" ht="71.400000000000006" customHeight="1" x14ac:dyDescent="0.3">
      <c r="A12" s="4" t="s">
        <v>2</v>
      </c>
      <c r="B12" s="43" t="s">
        <v>41</v>
      </c>
      <c r="C12" s="43"/>
      <c r="D12" s="43"/>
      <c r="E12" s="43" t="s">
        <v>40</v>
      </c>
      <c r="F12" s="43"/>
      <c r="G12" s="43"/>
      <c r="H12" s="5" t="s">
        <v>116</v>
      </c>
      <c r="I12" s="5" t="s">
        <v>1</v>
      </c>
      <c r="J12" s="5" t="s">
        <v>45</v>
      </c>
      <c r="K12" s="5" t="s">
        <v>0</v>
      </c>
      <c r="L12" s="43" t="s">
        <v>44</v>
      </c>
      <c r="M12" s="43"/>
      <c r="N12" s="43" t="s">
        <v>43</v>
      </c>
      <c r="O12" s="4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</row>
    <row r="13" spans="1:94" s="3" customFormat="1" ht="52.2" customHeight="1" x14ac:dyDescent="0.3">
      <c r="A13" s="6">
        <v>1</v>
      </c>
      <c r="B13" s="46" t="s">
        <v>127</v>
      </c>
      <c r="C13" s="46"/>
      <c r="D13" s="46"/>
      <c r="E13" s="47" t="s">
        <v>46</v>
      </c>
      <c r="F13" s="47"/>
      <c r="G13" s="47"/>
      <c r="H13" s="7"/>
      <c r="I13" s="8">
        <v>250</v>
      </c>
      <c r="J13" s="9" t="s">
        <v>47</v>
      </c>
      <c r="K13" s="9" t="s">
        <v>3</v>
      </c>
      <c r="L13" s="44" t="s">
        <v>5</v>
      </c>
      <c r="M13" s="44"/>
      <c r="N13" s="45" t="e">
        <f>L13*I13</f>
        <v>#VALUE!</v>
      </c>
      <c r="O13" s="45"/>
      <c r="P13" s="14"/>
      <c r="Q13" s="14"/>
      <c r="R13" s="14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</row>
    <row r="14" spans="1:94" s="3" customFormat="1" ht="52.2" customHeight="1" x14ac:dyDescent="0.3">
      <c r="A14" s="6">
        <v>2</v>
      </c>
      <c r="B14" s="46" t="s">
        <v>48</v>
      </c>
      <c r="C14" s="46"/>
      <c r="D14" s="46"/>
      <c r="E14" s="47" t="s">
        <v>49</v>
      </c>
      <c r="F14" s="47"/>
      <c r="G14" s="47"/>
      <c r="H14" s="7"/>
      <c r="I14" s="8">
        <v>100</v>
      </c>
      <c r="J14" s="9" t="s">
        <v>50</v>
      </c>
      <c r="K14" s="9" t="s">
        <v>3</v>
      </c>
      <c r="L14" s="44" t="s">
        <v>5</v>
      </c>
      <c r="M14" s="44"/>
      <c r="N14" s="45" t="e">
        <f t="shared" ref="N14:N47" si="0">L14*I14</f>
        <v>#VALUE!</v>
      </c>
      <c r="O14" s="45"/>
      <c r="P14" s="14"/>
      <c r="Q14" s="14"/>
      <c r="R14" s="14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</row>
    <row r="15" spans="1:94" s="3" customFormat="1" ht="52.2" customHeight="1" x14ac:dyDescent="0.3">
      <c r="A15" s="6">
        <v>3</v>
      </c>
      <c r="B15" s="46" t="s">
        <v>51</v>
      </c>
      <c r="C15" s="46"/>
      <c r="D15" s="46"/>
      <c r="E15" s="47" t="s">
        <v>52</v>
      </c>
      <c r="F15" s="47"/>
      <c r="G15" s="47"/>
      <c r="H15" s="7"/>
      <c r="I15" s="8">
        <v>100</v>
      </c>
      <c r="J15" s="9" t="s">
        <v>50</v>
      </c>
      <c r="K15" s="9" t="s">
        <v>3</v>
      </c>
      <c r="L15" s="44" t="s">
        <v>5</v>
      </c>
      <c r="M15" s="44"/>
      <c r="N15" s="45" t="e">
        <f t="shared" si="0"/>
        <v>#VALUE!</v>
      </c>
      <c r="O15" s="45"/>
      <c r="P15" s="14"/>
      <c r="Q15" s="14"/>
      <c r="R15" s="14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</row>
    <row r="16" spans="1:94" s="3" customFormat="1" ht="52.2" customHeight="1" x14ac:dyDescent="0.3">
      <c r="A16" s="6">
        <v>4</v>
      </c>
      <c r="B16" s="46" t="s">
        <v>53</v>
      </c>
      <c r="C16" s="46"/>
      <c r="D16" s="46"/>
      <c r="E16" s="47" t="s">
        <v>54</v>
      </c>
      <c r="F16" s="47"/>
      <c r="G16" s="47"/>
      <c r="H16" s="7"/>
      <c r="I16" s="8">
        <v>100</v>
      </c>
      <c r="J16" s="9" t="s">
        <v>55</v>
      </c>
      <c r="K16" s="9" t="s">
        <v>3</v>
      </c>
      <c r="L16" s="44" t="s">
        <v>5</v>
      </c>
      <c r="M16" s="44"/>
      <c r="N16" s="45" t="e">
        <f t="shared" si="0"/>
        <v>#VALUE!</v>
      </c>
      <c r="O16" s="45"/>
      <c r="P16" s="14"/>
      <c r="Q16" s="14"/>
      <c r="R16" s="14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</row>
    <row r="17" spans="1:94" s="3" customFormat="1" ht="52.2" customHeight="1" x14ac:dyDescent="0.3">
      <c r="A17" s="6">
        <v>5</v>
      </c>
      <c r="B17" s="46" t="s">
        <v>56</v>
      </c>
      <c r="C17" s="46"/>
      <c r="D17" s="46"/>
      <c r="E17" s="47" t="s">
        <v>57</v>
      </c>
      <c r="F17" s="47"/>
      <c r="G17" s="47"/>
      <c r="H17" s="7"/>
      <c r="I17" s="8">
        <v>250</v>
      </c>
      <c r="J17" s="9" t="s">
        <v>55</v>
      </c>
      <c r="K17" s="9" t="s">
        <v>3</v>
      </c>
      <c r="L17" s="44" t="s">
        <v>5</v>
      </c>
      <c r="M17" s="44"/>
      <c r="N17" s="45" t="e">
        <f t="shared" si="0"/>
        <v>#VALUE!</v>
      </c>
      <c r="O17" s="45"/>
      <c r="P17" s="14"/>
      <c r="Q17" s="14"/>
      <c r="R17" s="14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</row>
    <row r="18" spans="1:94" s="3" customFormat="1" ht="52.2" customHeight="1" x14ac:dyDescent="0.3">
      <c r="A18" s="6">
        <v>6</v>
      </c>
      <c r="B18" s="46" t="s">
        <v>58</v>
      </c>
      <c r="C18" s="46"/>
      <c r="D18" s="46"/>
      <c r="E18" s="47" t="s">
        <v>59</v>
      </c>
      <c r="F18" s="47"/>
      <c r="G18" s="47"/>
      <c r="H18" s="7"/>
      <c r="I18" s="8">
        <v>100</v>
      </c>
      <c r="J18" s="9" t="s">
        <v>55</v>
      </c>
      <c r="K18" s="9" t="s">
        <v>3</v>
      </c>
      <c r="L18" s="44" t="s">
        <v>5</v>
      </c>
      <c r="M18" s="44"/>
      <c r="N18" s="45" t="e">
        <f t="shared" si="0"/>
        <v>#VALUE!</v>
      </c>
      <c r="O18" s="45"/>
      <c r="P18" s="14"/>
      <c r="Q18" s="14"/>
      <c r="R18" s="14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</row>
    <row r="19" spans="1:94" s="3" customFormat="1" ht="52.2" customHeight="1" x14ac:dyDescent="0.3">
      <c r="A19" s="6">
        <v>7</v>
      </c>
      <c r="B19" s="46" t="s">
        <v>60</v>
      </c>
      <c r="C19" s="46"/>
      <c r="D19" s="46"/>
      <c r="E19" s="47" t="s">
        <v>61</v>
      </c>
      <c r="F19" s="47"/>
      <c r="G19" s="47"/>
      <c r="H19" s="7"/>
      <c r="I19" s="8">
        <v>100</v>
      </c>
      <c r="J19" s="9" t="s">
        <v>55</v>
      </c>
      <c r="K19" s="9" t="s">
        <v>3</v>
      </c>
      <c r="L19" s="44" t="s">
        <v>5</v>
      </c>
      <c r="M19" s="44"/>
      <c r="N19" s="45" t="e">
        <f t="shared" si="0"/>
        <v>#VALUE!</v>
      </c>
      <c r="O19" s="45"/>
      <c r="P19" s="14"/>
      <c r="Q19" s="14"/>
      <c r="R19" s="14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</row>
    <row r="20" spans="1:94" s="3" customFormat="1" ht="52.2" customHeight="1" x14ac:dyDescent="0.3">
      <c r="A20" s="6">
        <v>8</v>
      </c>
      <c r="B20" s="46" t="s">
        <v>62</v>
      </c>
      <c r="C20" s="46"/>
      <c r="D20" s="46"/>
      <c r="E20" s="47" t="s">
        <v>63</v>
      </c>
      <c r="F20" s="47"/>
      <c r="G20" s="47"/>
      <c r="H20" s="7"/>
      <c r="I20" s="8">
        <v>250</v>
      </c>
      <c r="J20" s="9" t="s">
        <v>55</v>
      </c>
      <c r="K20" s="9" t="s">
        <v>3</v>
      </c>
      <c r="L20" s="44" t="s">
        <v>5</v>
      </c>
      <c r="M20" s="44"/>
      <c r="N20" s="45" t="e">
        <f t="shared" si="0"/>
        <v>#VALUE!</v>
      </c>
      <c r="O20" s="45"/>
      <c r="P20" s="14"/>
      <c r="Q20" s="14"/>
      <c r="R20" s="14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</row>
    <row r="21" spans="1:94" s="3" customFormat="1" ht="52.2" customHeight="1" x14ac:dyDescent="0.3">
      <c r="A21" s="6">
        <v>9</v>
      </c>
      <c r="B21" s="46" t="s">
        <v>64</v>
      </c>
      <c r="C21" s="46"/>
      <c r="D21" s="46"/>
      <c r="E21" s="47" t="s">
        <v>65</v>
      </c>
      <c r="F21" s="47"/>
      <c r="G21" s="47"/>
      <c r="H21" s="7"/>
      <c r="I21" s="8">
        <v>100</v>
      </c>
      <c r="J21" s="9" t="s">
        <v>55</v>
      </c>
      <c r="K21" s="9" t="s">
        <v>3</v>
      </c>
      <c r="L21" s="44" t="s">
        <v>5</v>
      </c>
      <c r="M21" s="44"/>
      <c r="N21" s="45" t="e">
        <f t="shared" si="0"/>
        <v>#VALUE!</v>
      </c>
      <c r="O21" s="45"/>
      <c r="P21" s="14"/>
      <c r="Q21" s="14"/>
      <c r="R21" s="14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</row>
    <row r="22" spans="1:94" s="3" customFormat="1" ht="52.2" customHeight="1" x14ac:dyDescent="0.3">
      <c r="A22" s="6">
        <v>10</v>
      </c>
      <c r="B22" s="46" t="s">
        <v>66</v>
      </c>
      <c r="C22" s="46"/>
      <c r="D22" s="46"/>
      <c r="E22" s="47" t="s">
        <v>67</v>
      </c>
      <c r="F22" s="47"/>
      <c r="G22" s="47"/>
      <c r="H22" s="7"/>
      <c r="I22" s="8">
        <v>10</v>
      </c>
      <c r="J22" s="9" t="s">
        <v>55</v>
      </c>
      <c r="K22" s="9" t="s">
        <v>3</v>
      </c>
      <c r="L22" s="44" t="s">
        <v>5</v>
      </c>
      <c r="M22" s="44"/>
      <c r="N22" s="45" t="e">
        <f t="shared" si="0"/>
        <v>#VALUE!</v>
      </c>
      <c r="O22" s="45"/>
      <c r="P22" s="14"/>
      <c r="Q22" s="14"/>
      <c r="R22" s="14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</row>
    <row r="23" spans="1:94" s="3" customFormat="1" ht="52.2" customHeight="1" x14ac:dyDescent="0.3">
      <c r="A23" s="6">
        <v>11</v>
      </c>
      <c r="B23" s="46" t="s">
        <v>122</v>
      </c>
      <c r="C23" s="46"/>
      <c r="D23" s="46"/>
      <c r="E23" s="47" t="s">
        <v>68</v>
      </c>
      <c r="F23" s="47"/>
      <c r="G23" s="47"/>
      <c r="H23" s="7"/>
      <c r="I23" s="8">
        <v>50</v>
      </c>
      <c r="J23" s="9" t="s">
        <v>55</v>
      </c>
      <c r="K23" s="9" t="s">
        <v>3</v>
      </c>
      <c r="L23" s="44" t="s">
        <v>5</v>
      </c>
      <c r="M23" s="44"/>
      <c r="N23" s="45" t="e">
        <f t="shared" si="0"/>
        <v>#VALUE!</v>
      </c>
      <c r="O23" s="45"/>
      <c r="P23" s="14"/>
      <c r="Q23" s="14"/>
      <c r="R23" s="14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</row>
    <row r="24" spans="1:94" s="3" customFormat="1" ht="52.2" customHeight="1" x14ac:dyDescent="0.3">
      <c r="A24" s="6">
        <v>12</v>
      </c>
      <c r="B24" s="46" t="s">
        <v>69</v>
      </c>
      <c r="C24" s="46"/>
      <c r="D24" s="46"/>
      <c r="E24" s="47" t="s">
        <v>70</v>
      </c>
      <c r="F24" s="47"/>
      <c r="G24" s="47"/>
      <c r="H24" s="7"/>
      <c r="I24" s="8">
        <v>100</v>
      </c>
      <c r="J24" s="9" t="s">
        <v>50</v>
      </c>
      <c r="K24" s="9" t="s">
        <v>3</v>
      </c>
      <c r="L24" s="44" t="s">
        <v>5</v>
      </c>
      <c r="M24" s="44"/>
      <c r="N24" s="45" t="e">
        <f t="shared" si="0"/>
        <v>#VALUE!</v>
      </c>
      <c r="O24" s="45"/>
      <c r="P24" s="14"/>
      <c r="Q24" s="14"/>
      <c r="R24" s="14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</row>
    <row r="25" spans="1:94" s="3" customFormat="1" ht="52.2" customHeight="1" x14ac:dyDescent="0.3">
      <c r="A25" s="6">
        <v>13</v>
      </c>
      <c r="B25" s="46" t="s">
        <v>71</v>
      </c>
      <c r="C25" s="46"/>
      <c r="D25" s="46"/>
      <c r="E25" s="47" t="s">
        <v>72</v>
      </c>
      <c r="F25" s="47"/>
      <c r="G25" s="47"/>
      <c r="H25" s="7"/>
      <c r="I25" s="8">
        <v>100</v>
      </c>
      <c r="J25" s="9" t="s">
        <v>73</v>
      </c>
      <c r="K25" s="9" t="s">
        <v>3</v>
      </c>
      <c r="L25" s="44" t="s">
        <v>5</v>
      </c>
      <c r="M25" s="44"/>
      <c r="N25" s="45" t="e">
        <f t="shared" si="0"/>
        <v>#VALUE!</v>
      </c>
      <c r="O25" s="45"/>
      <c r="P25" s="14"/>
      <c r="Q25" s="14"/>
      <c r="R25" s="14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</row>
    <row r="26" spans="1:94" s="3" customFormat="1" ht="52.2" customHeight="1" x14ac:dyDescent="0.3">
      <c r="A26" s="6">
        <v>14</v>
      </c>
      <c r="B26" s="46" t="s">
        <v>74</v>
      </c>
      <c r="C26" s="46"/>
      <c r="D26" s="46"/>
      <c r="E26" s="47" t="s">
        <v>75</v>
      </c>
      <c r="F26" s="47"/>
      <c r="G26" s="47"/>
      <c r="H26" s="7"/>
      <c r="I26" s="8">
        <v>200</v>
      </c>
      <c r="J26" s="9" t="s">
        <v>50</v>
      </c>
      <c r="K26" s="9" t="s">
        <v>3</v>
      </c>
      <c r="L26" s="44" t="s">
        <v>5</v>
      </c>
      <c r="M26" s="44"/>
      <c r="N26" s="45" t="e">
        <f t="shared" si="0"/>
        <v>#VALUE!</v>
      </c>
      <c r="O26" s="45"/>
      <c r="P26" s="14"/>
      <c r="Q26" s="14"/>
      <c r="R26" s="14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</row>
    <row r="27" spans="1:94" s="3" customFormat="1" ht="52.2" customHeight="1" x14ac:dyDescent="0.3">
      <c r="A27" s="6">
        <v>15</v>
      </c>
      <c r="B27" s="46" t="s">
        <v>76</v>
      </c>
      <c r="C27" s="46"/>
      <c r="D27" s="46"/>
      <c r="E27" s="47" t="s">
        <v>77</v>
      </c>
      <c r="F27" s="47"/>
      <c r="G27" s="47"/>
      <c r="H27" s="7"/>
      <c r="I27" s="8">
        <v>100</v>
      </c>
      <c r="J27" s="9" t="s">
        <v>50</v>
      </c>
      <c r="K27" s="9" t="s">
        <v>3</v>
      </c>
      <c r="L27" s="44" t="s">
        <v>5</v>
      </c>
      <c r="M27" s="44"/>
      <c r="N27" s="45" t="e">
        <f t="shared" si="0"/>
        <v>#VALUE!</v>
      </c>
      <c r="O27" s="45"/>
      <c r="P27" s="14"/>
      <c r="Q27" s="14"/>
      <c r="R27" s="14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</row>
    <row r="28" spans="1:94" s="3" customFormat="1" ht="52.2" customHeight="1" x14ac:dyDescent="0.3">
      <c r="A28" s="6">
        <v>16</v>
      </c>
      <c r="B28" s="46" t="s">
        <v>78</v>
      </c>
      <c r="C28" s="46"/>
      <c r="D28" s="46"/>
      <c r="E28" s="47" t="s">
        <v>79</v>
      </c>
      <c r="F28" s="47"/>
      <c r="G28" s="47"/>
      <c r="H28" s="7"/>
      <c r="I28" s="8">
        <v>100</v>
      </c>
      <c r="J28" s="9" t="s">
        <v>80</v>
      </c>
      <c r="K28" s="9" t="s">
        <v>3</v>
      </c>
      <c r="L28" s="44" t="s">
        <v>5</v>
      </c>
      <c r="M28" s="44"/>
      <c r="N28" s="45" t="e">
        <f t="shared" si="0"/>
        <v>#VALUE!</v>
      </c>
      <c r="O28" s="45"/>
      <c r="P28" s="14"/>
      <c r="Q28" s="14"/>
      <c r="R28" s="14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</row>
    <row r="29" spans="1:94" s="3" customFormat="1" ht="52.2" customHeight="1" x14ac:dyDescent="0.3">
      <c r="A29" s="6">
        <v>17</v>
      </c>
      <c r="B29" s="46" t="s">
        <v>81</v>
      </c>
      <c r="C29" s="46"/>
      <c r="D29" s="46"/>
      <c r="E29" s="47" t="s">
        <v>82</v>
      </c>
      <c r="F29" s="47"/>
      <c r="G29" s="47"/>
      <c r="H29" s="10"/>
      <c r="I29" s="8">
        <v>50</v>
      </c>
      <c r="J29" s="9" t="s">
        <v>73</v>
      </c>
      <c r="K29" s="9" t="s">
        <v>3</v>
      </c>
      <c r="L29" s="44" t="s">
        <v>5</v>
      </c>
      <c r="M29" s="44"/>
      <c r="N29" s="45" t="e">
        <f t="shared" si="0"/>
        <v>#VALUE!</v>
      </c>
      <c r="O29" s="45"/>
      <c r="P29" s="16"/>
      <c r="Q29" s="16"/>
      <c r="R29" s="16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</row>
    <row r="30" spans="1:94" s="3" customFormat="1" ht="52.2" customHeight="1" x14ac:dyDescent="0.3">
      <c r="A30" s="6">
        <v>18</v>
      </c>
      <c r="B30" s="46" t="s">
        <v>83</v>
      </c>
      <c r="C30" s="46"/>
      <c r="D30" s="46"/>
      <c r="E30" s="47" t="s">
        <v>84</v>
      </c>
      <c r="F30" s="47"/>
      <c r="G30" s="47"/>
      <c r="H30" s="10"/>
      <c r="I30" s="8">
        <v>50</v>
      </c>
      <c r="J30" s="9" t="s">
        <v>50</v>
      </c>
      <c r="K30" s="9" t="s">
        <v>3</v>
      </c>
      <c r="L30" s="44" t="s">
        <v>5</v>
      </c>
      <c r="M30" s="44"/>
      <c r="N30" s="45" t="e">
        <f t="shared" si="0"/>
        <v>#VALUE!</v>
      </c>
      <c r="O30" s="45"/>
      <c r="P30" s="16"/>
      <c r="Q30" s="16"/>
      <c r="R30" s="16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</row>
    <row r="31" spans="1:94" s="3" customFormat="1" ht="52.2" customHeight="1" x14ac:dyDescent="0.3">
      <c r="A31" s="6">
        <v>19</v>
      </c>
      <c r="B31" s="65" t="s">
        <v>85</v>
      </c>
      <c r="C31" s="65"/>
      <c r="D31" s="65"/>
      <c r="E31" s="47" t="s">
        <v>86</v>
      </c>
      <c r="F31" s="47"/>
      <c r="G31" s="47"/>
      <c r="H31" s="10"/>
      <c r="I31" s="8">
        <v>100</v>
      </c>
      <c r="J31" s="9" t="s">
        <v>50</v>
      </c>
      <c r="K31" s="9" t="s">
        <v>3</v>
      </c>
      <c r="L31" s="44" t="s">
        <v>5</v>
      </c>
      <c r="M31" s="44"/>
      <c r="N31" s="45" t="e">
        <f t="shared" si="0"/>
        <v>#VALUE!</v>
      </c>
      <c r="O31" s="45"/>
      <c r="P31" s="16"/>
      <c r="Q31" s="16"/>
      <c r="R31" s="16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</row>
    <row r="32" spans="1:94" s="3" customFormat="1" ht="52.2" customHeight="1" x14ac:dyDescent="0.3">
      <c r="A32" s="6">
        <v>20</v>
      </c>
      <c r="B32" s="63" t="s">
        <v>87</v>
      </c>
      <c r="C32" s="63"/>
      <c r="D32" s="63"/>
      <c r="E32" s="47" t="s">
        <v>88</v>
      </c>
      <c r="F32" s="47"/>
      <c r="G32" s="47"/>
      <c r="H32" s="10"/>
      <c r="I32" s="8">
        <v>100</v>
      </c>
      <c r="J32" s="9" t="s">
        <v>50</v>
      </c>
      <c r="K32" s="9" t="s">
        <v>3</v>
      </c>
      <c r="L32" s="44" t="s">
        <v>5</v>
      </c>
      <c r="M32" s="44"/>
      <c r="N32" s="45" t="e">
        <f t="shared" si="0"/>
        <v>#VALUE!</v>
      </c>
      <c r="O32" s="45"/>
      <c r="P32" s="16"/>
      <c r="Q32" s="16"/>
      <c r="R32" s="16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</row>
    <row r="33" spans="1:94" s="3" customFormat="1" ht="52.2" customHeight="1" x14ac:dyDescent="0.3">
      <c r="A33" s="6">
        <v>21</v>
      </c>
      <c r="B33" s="46" t="s">
        <v>89</v>
      </c>
      <c r="C33" s="46"/>
      <c r="D33" s="46"/>
      <c r="E33" s="47" t="s">
        <v>90</v>
      </c>
      <c r="F33" s="47"/>
      <c r="G33" s="47"/>
      <c r="H33" s="10"/>
      <c r="I33" s="8">
        <v>200</v>
      </c>
      <c r="J33" s="9" t="s">
        <v>50</v>
      </c>
      <c r="K33" s="9" t="s">
        <v>3</v>
      </c>
      <c r="L33" s="44" t="s">
        <v>5</v>
      </c>
      <c r="M33" s="44"/>
      <c r="N33" s="45" t="e">
        <f t="shared" si="0"/>
        <v>#VALUE!</v>
      </c>
      <c r="O33" s="45"/>
      <c r="P33" s="16"/>
      <c r="Q33" s="16"/>
      <c r="R33" s="16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</row>
    <row r="34" spans="1:94" s="3" customFormat="1" ht="52.2" customHeight="1" x14ac:dyDescent="0.3">
      <c r="A34" s="6">
        <v>22</v>
      </c>
      <c r="B34" s="61" t="s">
        <v>124</v>
      </c>
      <c r="C34" s="61"/>
      <c r="D34" s="61"/>
      <c r="E34" s="47" t="s">
        <v>125</v>
      </c>
      <c r="F34" s="47"/>
      <c r="G34" s="47"/>
      <c r="H34" s="10"/>
      <c r="I34" s="8">
        <v>100</v>
      </c>
      <c r="J34" s="9" t="s">
        <v>50</v>
      </c>
      <c r="K34" s="9" t="s">
        <v>3</v>
      </c>
      <c r="L34" s="44" t="s">
        <v>5</v>
      </c>
      <c r="M34" s="44"/>
      <c r="N34" s="45" t="e">
        <f t="shared" si="0"/>
        <v>#VALUE!</v>
      </c>
      <c r="O34" s="45"/>
      <c r="P34" s="16"/>
      <c r="Q34" s="16"/>
      <c r="R34" s="16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</row>
    <row r="35" spans="1:94" s="3" customFormat="1" ht="52.2" customHeight="1" x14ac:dyDescent="0.3">
      <c r="A35" s="6">
        <v>23</v>
      </c>
      <c r="B35" s="64" t="s">
        <v>91</v>
      </c>
      <c r="C35" s="64"/>
      <c r="D35" s="64"/>
      <c r="E35" s="47" t="s">
        <v>92</v>
      </c>
      <c r="F35" s="47"/>
      <c r="G35" s="47"/>
      <c r="H35" s="10"/>
      <c r="I35" s="8">
        <v>50</v>
      </c>
      <c r="J35" s="9" t="s">
        <v>50</v>
      </c>
      <c r="K35" s="9" t="s">
        <v>3</v>
      </c>
      <c r="L35" s="44" t="s">
        <v>5</v>
      </c>
      <c r="M35" s="44"/>
      <c r="N35" s="45" t="e">
        <f t="shared" si="0"/>
        <v>#VALUE!</v>
      </c>
      <c r="O35" s="45"/>
      <c r="P35" s="16"/>
      <c r="Q35" s="16"/>
      <c r="R35" s="16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</row>
    <row r="36" spans="1:94" s="3" customFormat="1" ht="52.2" customHeight="1" x14ac:dyDescent="0.3">
      <c r="A36" s="6">
        <v>24</v>
      </c>
      <c r="B36" s="62" t="s">
        <v>126</v>
      </c>
      <c r="C36" s="62"/>
      <c r="D36" s="62"/>
      <c r="E36" s="47" t="s">
        <v>93</v>
      </c>
      <c r="F36" s="47"/>
      <c r="G36" s="47"/>
      <c r="H36" s="11"/>
      <c r="I36" s="8">
        <v>20</v>
      </c>
      <c r="J36" s="9" t="s">
        <v>50</v>
      </c>
      <c r="K36" s="9" t="s">
        <v>3</v>
      </c>
      <c r="L36" s="44" t="s">
        <v>5</v>
      </c>
      <c r="M36" s="44"/>
      <c r="N36" s="45" t="e">
        <f t="shared" si="0"/>
        <v>#VALUE!</v>
      </c>
      <c r="O36" s="45"/>
      <c r="P36" s="16"/>
      <c r="Q36" s="16"/>
      <c r="R36" s="16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</row>
    <row r="37" spans="1:94" s="3" customFormat="1" ht="52.2" customHeight="1" x14ac:dyDescent="0.3">
      <c r="A37" s="6">
        <v>25</v>
      </c>
      <c r="B37" s="67" t="s">
        <v>94</v>
      </c>
      <c r="C37" s="67"/>
      <c r="D37" s="67"/>
      <c r="E37" s="47" t="s">
        <v>95</v>
      </c>
      <c r="F37" s="47"/>
      <c r="G37" s="47"/>
      <c r="H37" s="10"/>
      <c r="I37" s="8">
        <v>100</v>
      </c>
      <c r="J37" s="9" t="s">
        <v>50</v>
      </c>
      <c r="K37" s="9" t="s">
        <v>3</v>
      </c>
      <c r="L37" s="44" t="s">
        <v>5</v>
      </c>
      <c r="M37" s="44"/>
      <c r="N37" s="45" t="e">
        <f t="shared" si="0"/>
        <v>#VALUE!</v>
      </c>
      <c r="O37" s="45"/>
      <c r="P37" s="16"/>
      <c r="Q37" s="16"/>
      <c r="R37" s="16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</row>
    <row r="38" spans="1:94" s="3" customFormat="1" ht="52.2" customHeight="1" x14ac:dyDescent="0.3">
      <c r="A38" s="6">
        <v>26</v>
      </c>
      <c r="B38" s="66" t="s">
        <v>96</v>
      </c>
      <c r="C38" s="66"/>
      <c r="D38" s="66"/>
      <c r="E38" s="47" t="s">
        <v>97</v>
      </c>
      <c r="F38" s="47"/>
      <c r="G38" s="47"/>
      <c r="H38" s="10"/>
      <c r="I38" s="8">
        <v>100</v>
      </c>
      <c r="J38" s="9" t="s">
        <v>50</v>
      </c>
      <c r="K38" s="9" t="s">
        <v>3</v>
      </c>
      <c r="L38" s="44" t="s">
        <v>5</v>
      </c>
      <c r="M38" s="44"/>
      <c r="N38" s="45" t="e">
        <f t="shared" si="0"/>
        <v>#VALUE!</v>
      </c>
      <c r="O38" s="45"/>
      <c r="P38" s="16"/>
      <c r="Q38" s="16"/>
      <c r="R38" s="16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</row>
    <row r="39" spans="1:94" s="3" customFormat="1" ht="52.2" customHeight="1" x14ac:dyDescent="0.3">
      <c r="A39" s="6">
        <v>27</v>
      </c>
      <c r="B39" s="46" t="s">
        <v>98</v>
      </c>
      <c r="C39" s="46"/>
      <c r="D39" s="46"/>
      <c r="E39" s="47" t="s">
        <v>99</v>
      </c>
      <c r="F39" s="47"/>
      <c r="G39" s="47"/>
      <c r="H39" s="10"/>
      <c r="I39" s="8">
        <v>200</v>
      </c>
      <c r="J39" s="9" t="s">
        <v>100</v>
      </c>
      <c r="K39" s="9" t="s">
        <v>3</v>
      </c>
      <c r="L39" s="44" t="s">
        <v>5</v>
      </c>
      <c r="M39" s="44"/>
      <c r="N39" s="45" t="e">
        <f t="shared" si="0"/>
        <v>#VALUE!</v>
      </c>
      <c r="O39" s="45"/>
      <c r="P39" s="16"/>
      <c r="Q39" s="16"/>
      <c r="R39" s="16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</row>
    <row r="40" spans="1:94" s="3" customFormat="1" ht="52.2" customHeight="1" x14ac:dyDescent="0.3">
      <c r="A40" s="6">
        <v>28</v>
      </c>
      <c r="B40" s="46" t="s">
        <v>101</v>
      </c>
      <c r="C40" s="46"/>
      <c r="D40" s="46"/>
      <c r="E40" s="47" t="s">
        <v>102</v>
      </c>
      <c r="F40" s="47"/>
      <c r="G40" s="47"/>
      <c r="H40" s="10"/>
      <c r="I40" s="8">
        <v>100</v>
      </c>
      <c r="J40" s="9" t="s">
        <v>50</v>
      </c>
      <c r="K40" s="9" t="s">
        <v>3</v>
      </c>
      <c r="L40" s="44" t="s">
        <v>5</v>
      </c>
      <c r="M40" s="44"/>
      <c r="N40" s="45" t="e">
        <f t="shared" si="0"/>
        <v>#VALUE!</v>
      </c>
      <c r="O40" s="45"/>
      <c r="P40" s="16"/>
      <c r="Q40" s="16"/>
      <c r="R40" s="16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</row>
    <row r="41" spans="1:94" s="3" customFormat="1" ht="52.2" customHeight="1" x14ac:dyDescent="0.3">
      <c r="A41" s="6">
        <v>29</v>
      </c>
      <c r="B41" s="46" t="s">
        <v>103</v>
      </c>
      <c r="C41" s="46"/>
      <c r="D41" s="46"/>
      <c r="E41" s="47" t="s">
        <v>104</v>
      </c>
      <c r="F41" s="47"/>
      <c r="G41" s="47"/>
      <c r="H41" s="10"/>
      <c r="I41" s="8">
        <v>100</v>
      </c>
      <c r="J41" s="9" t="s">
        <v>50</v>
      </c>
      <c r="K41" s="9" t="s">
        <v>3</v>
      </c>
      <c r="L41" s="44" t="s">
        <v>5</v>
      </c>
      <c r="M41" s="44"/>
      <c r="N41" s="45" t="e">
        <f t="shared" si="0"/>
        <v>#VALUE!</v>
      </c>
      <c r="O41" s="45"/>
      <c r="P41" s="16"/>
      <c r="Q41" s="16"/>
      <c r="R41" s="16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</row>
    <row r="42" spans="1:94" s="3" customFormat="1" ht="52.2" customHeight="1" x14ac:dyDescent="0.3">
      <c r="A42" s="6">
        <v>30</v>
      </c>
      <c r="B42" s="46" t="s">
        <v>105</v>
      </c>
      <c r="C42" s="46"/>
      <c r="D42" s="46"/>
      <c r="E42" s="47" t="s">
        <v>106</v>
      </c>
      <c r="F42" s="47"/>
      <c r="G42" s="47"/>
      <c r="H42" s="12"/>
      <c r="I42" s="8">
        <v>100</v>
      </c>
      <c r="J42" s="9" t="s">
        <v>50</v>
      </c>
      <c r="K42" s="9" t="s">
        <v>3</v>
      </c>
      <c r="L42" s="44" t="s">
        <v>5</v>
      </c>
      <c r="M42" s="44"/>
      <c r="N42" s="45" t="e">
        <f t="shared" si="0"/>
        <v>#VALUE!</v>
      </c>
      <c r="O42" s="45"/>
      <c r="P42" s="16"/>
      <c r="Q42" s="16"/>
      <c r="R42" s="16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</row>
    <row r="43" spans="1:94" s="3" customFormat="1" ht="52.2" customHeight="1" x14ac:dyDescent="0.3">
      <c r="A43" s="6">
        <v>31</v>
      </c>
      <c r="B43" s="46" t="s">
        <v>107</v>
      </c>
      <c r="C43" s="46"/>
      <c r="D43" s="46"/>
      <c r="E43" s="47" t="s">
        <v>108</v>
      </c>
      <c r="F43" s="47"/>
      <c r="G43" s="47"/>
      <c r="H43" s="12"/>
      <c r="I43" s="8">
        <v>100</v>
      </c>
      <c r="J43" s="9" t="s">
        <v>50</v>
      </c>
      <c r="K43" s="9" t="s">
        <v>3</v>
      </c>
      <c r="L43" s="44" t="s">
        <v>5</v>
      </c>
      <c r="M43" s="44"/>
      <c r="N43" s="45" t="e">
        <f t="shared" si="0"/>
        <v>#VALUE!</v>
      </c>
      <c r="O43" s="45"/>
      <c r="P43" s="16"/>
      <c r="Q43" s="16"/>
      <c r="R43" s="16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</row>
    <row r="44" spans="1:94" s="3" customFormat="1" ht="52.2" customHeight="1" x14ac:dyDescent="0.3">
      <c r="A44" s="6">
        <v>32</v>
      </c>
      <c r="B44" s="46" t="s">
        <v>109</v>
      </c>
      <c r="C44" s="46"/>
      <c r="D44" s="46"/>
      <c r="E44" s="47" t="s">
        <v>110</v>
      </c>
      <c r="F44" s="47"/>
      <c r="G44" s="47"/>
      <c r="H44" s="12"/>
      <c r="I44" s="8">
        <v>50</v>
      </c>
      <c r="J44" s="9" t="s">
        <v>50</v>
      </c>
      <c r="K44" s="9" t="s">
        <v>3</v>
      </c>
      <c r="L44" s="44" t="s">
        <v>5</v>
      </c>
      <c r="M44" s="44"/>
      <c r="N44" s="45" t="e">
        <f t="shared" si="0"/>
        <v>#VALUE!</v>
      </c>
      <c r="O44" s="45"/>
      <c r="P44" s="16"/>
      <c r="Q44" s="16"/>
      <c r="R44" s="16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</row>
    <row r="45" spans="1:94" s="3" customFormat="1" ht="52.2" customHeight="1" x14ac:dyDescent="0.3">
      <c r="A45" s="6">
        <v>33</v>
      </c>
      <c r="B45" s="46" t="s">
        <v>111</v>
      </c>
      <c r="C45" s="46"/>
      <c r="D45" s="46"/>
      <c r="E45" s="47" t="s">
        <v>112</v>
      </c>
      <c r="F45" s="47"/>
      <c r="G45" s="47"/>
      <c r="H45" s="12"/>
      <c r="I45" s="8">
        <v>50</v>
      </c>
      <c r="J45" s="9" t="s">
        <v>50</v>
      </c>
      <c r="K45" s="9" t="s">
        <v>3</v>
      </c>
      <c r="L45" s="44" t="s">
        <v>5</v>
      </c>
      <c r="M45" s="44"/>
      <c r="N45" s="45" t="e">
        <f t="shared" si="0"/>
        <v>#VALUE!</v>
      </c>
      <c r="O45" s="45"/>
      <c r="P45" s="16"/>
      <c r="Q45" s="16"/>
      <c r="R45" s="16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</row>
    <row r="46" spans="1:94" s="3" customFormat="1" ht="52.2" customHeight="1" x14ac:dyDescent="0.3">
      <c r="A46" s="6">
        <v>34</v>
      </c>
      <c r="B46" s="46" t="s">
        <v>113</v>
      </c>
      <c r="C46" s="46"/>
      <c r="D46" s="46"/>
      <c r="E46" s="47" t="s">
        <v>114</v>
      </c>
      <c r="F46" s="47"/>
      <c r="G46" s="47"/>
      <c r="H46" s="12"/>
      <c r="I46" s="8">
        <v>4</v>
      </c>
      <c r="J46" s="9" t="s">
        <v>50</v>
      </c>
      <c r="K46" s="9" t="s">
        <v>3</v>
      </c>
      <c r="L46" s="44" t="s">
        <v>5</v>
      </c>
      <c r="M46" s="44"/>
      <c r="N46" s="45" t="e">
        <f t="shared" si="0"/>
        <v>#VALUE!</v>
      </c>
      <c r="O46" s="45"/>
      <c r="P46" s="16"/>
      <c r="Q46" s="16"/>
      <c r="R46" s="16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</row>
    <row r="47" spans="1:94" s="3" customFormat="1" ht="52.2" customHeight="1" x14ac:dyDescent="0.3">
      <c r="A47" s="6">
        <v>35</v>
      </c>
      <c r="B47" s="46" t="s">
        <v>123</v>
      </c>
      <c r="C47" s="46"/>
      <c r="D47" s="46"/>
      <c r="E47" s="47" t="s">
        <v>115</v>
      </c>
      <c r="F47" s="47"/>
      <c r="G47" s="47"/>
      <c r="H47" s="12"/>
      <c r="I47" s="8">
        <v>100</v>
      </c>
      <c r="J47" s="9" t="s">
        <v>50</v>
      </c>
      <c r="K47" s="9" t="s">
        <v>3</v>
      </c>
      <c r="L47" s="44" t="s">
        <v>5</v>
      </c>
      <c r="M47" s="44"/>
      <c r="N47" s="45" t="e">
        <f t="shared" si="0"/>
        <v>#VALUE!</v>
      </c>
      <c r="O47" s="45"/>
      <c r="P47" s="16"/>
      <c r="Q47" s="16"/>
      <c r="R47" s="16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</row>
    <row r="48" spans="1:94" s="1" customFormat="1" ht="27.6" customHeight="1" x14ac:dyDescent="0.3">
      <c r="A48" s="60" t="s">
        <v>117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30" t="e">
        <f>SUM(N13:O47)</f>
        <v>#VALUE!</v>
      </c>
      <c r="M48" s="30"/>
      <c r="N48" s="30"/>
      <c r="O48" s="30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</row>
    <row r="49" spans="1:94" s="1" customFormat="1" ht="16.8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</row>
    <row r="50" spans="1:94" ht="22.2" customHeight="1" x14ac:dyDescent="0.3">
      <c r="A50" s="31" t="s">
        <v>31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94" ht="13.8" customHeight="1" x14ac:dyDescent="0.3">
      <c r="A51" s="36" t="s">
        <v>6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58" t="s">
        <v>7</v>
      </c>
      <c r="N51" s="58"/>
      <c r="O51" s="58"/>
    </row>
    <row r="52" spans="1:94" ht="13.8" customHeight="1" x14ac:dyDescent="0.3">
      <c r="A52" s="32" t="s">
        <v>34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58"/>
      <c r="N52" s="58"/>
      <c r="O52" s="58"/>
    </row>
    <row r="53" spans="1:94" ht="13.8" customHeight="1" x14ac:dyDescent="0.3">
      <c r="A53" s="38" t="s">
        <v>8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58" t="s">
        <v>9</v>
      </c>
      <c r="N53" s="58"/>
      <c r="O53" s="58"/>
    </row>
    <row r="54" spans="1:94" ht="13.8" customHeight="1" x14ac:dyDescent="0.3">
      <c r="A54" s="34" t="s">
        <v>32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58"/>
      <c r="N54" s="58"/>
      <c r="O54" s="58"/>
    </row>
    <row r="55" spans="1:94" ht="13.8" customHeight="1" x14ac:dyDescent="0.3">
      <c r="A55" s="38" t="s">
        <v>10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59" t="s">
        <v>118</v>
      </c>
      <c r="N55" s="59"/>
      <c r="O55" s="59"/>
    </row>
    <row r="56" spans="1:94" ht="13.8" customHeight="1" x14ac:dyDescent="0.3">
      <c r="A56" s="34" t="s">
        <v>33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59"/>
      <c r="N56" s="59"/>
      <c r="O56" s="59"/>
    </row>
    <row r="57" spans="1:94" ht="13.8" customHeight="1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94" ht="13.8" customHeight="1" x14ac:dyDescent="0.3">
      <c r="A58" s="54" t="s">
        <v>30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2" t="s">
        <v>5</v>
      </c>
      <c r="N58" s="52"/>
      <c r="O58" s="52"/>
    </row>
    <row r="59" spans="1:94" ht="13.8" customHeight="1" x14ac:dyDescent="0.3">
      <c r="A59" s="56" t="s">
        <v>35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2"/>
      <c r="N59" s="52"/>
      <c r="O59" s="52"/>
    </row>
    <row r="60" spans="1:94" ht="13.8" customHeight="1" x14ac:dyDescent="0.3">
      <c r="A60" s="50" t="s">
        <v>11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2" t="s">
        <v>5</v>
      </c>
      <c r="N60" s="52"/>
      <c r="O60" s="52"/>
    </row>
    <row r="61" spans="1:94" ht="13.8" customHeight="1" x14ac:dyDescent="0.3">
      <c r="A61" s="48" t="s">
        <v>36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52"/>
      <c r="N61" s="52"/>
      <c r="O61" s="52"/>
    </row>
    <row r="62" spans="1:94" ht="13.8" customHeight="1" x14ac:dyDescent="0.3">
      <c r="A62" s="50" t="s">
        <v>12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2" t="s">
        <v>5</v>
      </c>
      <c r="N62" s="52"/>
      <c r="O62" s="52"/>
    </row>
    <row r="63" spans="1:94" ht="13.8" customHeight="1" x14ac:dyDescent="0.3">
      <c r="A63" s="48" t="s">
        <v>37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52"/>
      <c r="N63" s="52"/>
      <c r="O63" s="52"/>
    </row>
    <row r="64" spans="1:94" ht="13.8" customHeight="1" x14ac:dyDescent="0.3">
      <c r="A64" s="50" t="s">
        <v>13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3" t="s">
        <v>5</v>
      </c>
      <c r="N64" s="53"/>
      <c r="O64" s="53"/>
    </row>
    <row r="65" spans="1:94" ht="13.8" customHeight="1" x14ac:dyDescent="0.3">
      <c r="A65" s="48" t="s">
        <v>38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53"/>
      <c r="N65" s="53"/>
      <c r="O65" s="53"/>
    </row>
    <row r="66" spans="1:94" ht="13.8" customHeight="1" x14ac:dyDescent="0.3">
      <c r="A66" s="50" t="s">
        <v>14</v>
      </c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2" t="s">
        <v>5</v>
      </c>
      <c r="N66" s="52"/>
      <c r="O66" s="52"/>
    </row>
    <row r="67" spans="1:94" ht="13.8" customHeight="1" x14ac:dyDescent="0.3">
      <c r="A67" s="48" t="s">
        <v>39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52"/>
      <c r="N67" s="52"/>
      <c r="O67" s="52"/>
    </row>
    <row r="68" spans="1:94" ht="13.8" customHeight="1" x14ac:dyDescent="0.3"/>
    <row r="69" spans="1:94" s="1" customFormat="1" ht="13.8" customHeight="1" x14ac:dyDescent="0.3">
      <c r="A69" s="19" t="s">
        <v>15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</row>
    <row r="70" spans="1:94" s="1" customFormat="1" ht="15.6" customHeight="1" x14ac:dyDescent="0.3">
      <c r="A70" s="20" t="s">
        <v>16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</row>
    <row r="71" spans="1:94" s="1" customFormat="1" ht="15.45" customHeight="1" x14ac:dyDescent="0.3">
      <c r="A71" s="20" t="s">
        <v>17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</row>
    <row r="72" spans="1:94" s="1" customFormat="1" ht="15.45" customHeight="1" x14ac:dyDescent="0.3">
      <c r="A72" s="20" t="s">
        <v>18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</row>
    <row r="73" spans="1:94" s="1" customFormat="1" ht="16.2" customHeight="1" x14ac:dyDescent="0.3">
      <c r="A73" s="20" t="s">
        <v>19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</row>
    <row r="74" spans="1:94" s="1" customFormat="1" ht="28.2" customHeight="1" x14ac:dyDescent="0.3">
      <c r="A74" s="20" t="s">
        <v>20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</row>
    <row r="75" spans="1:94" s="1" customFormat="1" ht="26.4" customHeight="1" x14ac:dyDescent="0.3">
      <c r="A75" s="20" t="s">
        <v>21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</row>
    <row r="76" spans="1:94" s="1" customFormat="1" ht="13.2" customHeight="1" x14ac:dyDescent="0.3">
      <c r="A76" s="20" t="s">
        <v>22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</row>
    <row r="77" spans="1:94" s="1" customFormat="1" ht="31.2" customHeight="1" x14ac:dyDescent="0.3">
      <c r="A77" s="20" t="s">
        <v>23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</row>
    <row r="78" spans="1:94" s="1" customFormat="1" ht="15" customHeight="1" x14ac:dyDescent="0.3">
      <c r="A78" s="21" t="s">
        <v>24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</row>
    <row r="79" spans="1:94" s="17" customFormat="1" x14ac:dyDescent="0.3"/>
    <row r="80" spans="1:94" s="17" customFormat="1" x14ac:dyDescent="0.3"/>
    <row r="81" s="17" customFormat="1" x14ac:dyDescent="0.3"/>
    <row r="82" s="17" customFormat="1" x14ac:dyDescent="0.3"/>
    <row r="83" s="17" customFormat="1" x14ac:dyDescent="0.3"/>
    <row r="84" s="17" customFormat="1" x14ac:dyDescent="0.3"/>
    <row r="85" s="17" customFormat="1" x14ac:dyDescent="0.3"/>
    <row r="86" s="17" customFormat="1" x14ac:dyDescent="0.3"/>
    <row r="87" s="17" customFormat="1" x14ac:dyDescent="0.3"/>
    <row r="88" s="17" customFormat="1" x14ac:dyDescent="0.3"/>
    <row r="89" s="17" customFormat="1" x14ac:dyDescent="0.3"/>
    <row r="90" s="17" customFormat="1" x14ac:dyDescent="0.3"/>
    <row r="91" s="17" customFormat="1" x14ac:dyDescent="0.3"/>
    <row r="92" s="17" customFormat="1" x14ac:dyDescent="0.3"/>
    <row r="93" s="17" customFormat="1" x14ac:dyDescent="0.3"/>
    <row r="94" s="17" customFormat="1" x14ac:dyDescent="0.3"/>
    <row r="95" s="17" customFormat="1" x14ac:dyDescent="0.3"/>
    <row r="96" s="17" customFormat="1" x14ac:dyDescent="0.3"/>
    <row r="97" s="17" customFormat="1" x14ac:dyDescent="0.3"/>
    <row r="98" s="17" customFormat="1" x14ac:dyDescent="0.3"/>
    <row r="99" s="17" customFormat="1" x14ac:dyDescent="0.3"/>
    <row r="100" s="17" customFormat="1" x14ac:dyDescent="0.3"/>
    <row r="101" s="17" customFormat="1" x14ac:dyDescent="0.3"/>
    <row r="102" s="17" customFormat="1" x14ac:dyDescent="0.3"/>
    <row r="103" s="17" customFormat="1" x14ac:dyDescent="0.3"/>
    <row r="104" s="17" customFormat="1" x14ac:dyDescent="0.3"/>
    <row r="105" s="17" customFormat="1" x14ac:dyDescent="0.3"/>
    <row r="106" s="17" customFormat="1" x14ac:dyDescent="0.3"/>
    <row r="107" s="17" customFormat="1" x14ac:dyDescent="0.3"/>
    <row r="108" s="17" customFormat="1" x14ac:dyDescent="0.3"/>
    <row r="109" s="17" customFormat="1" x14ac:dyDescent="0.3"/>
    <row r="110" s="17" customFormat="1" x14ac:dyDescent="0.3"/>
    <row r="111" s="17" customFormat="1" x14ac:dyDescent="0.3"/>
    <row r="112" s="17" customFormat="1" x14ac:dyDescent="0.3"/>
    <row r="113" s="17" customFormat="1" x14ac:dyDescent="0.3"/>
    <row r="114" s="17" customFormat="1" x14ac:dyDescent="0.3"/>
    <row r="115" s="17" customFormat="1" x14ac:dyDescent="0.3"/>
    <row r="116" s="17" customFormat="1" x14ac:dyDescent="0.3"/>
    <row r="117" s="17" customFormat="1" x14ac:dyDescent="0.3"/>
    <row r="118" s="17" customFormat="1" x14ac:dyDescent="0.3"/>
    <row r="119" s="17" customFormat="1" x14ac:dyDescent="0.3"/>
    <row r="120" s="17" customFormat="1" x14ac:dyDescent="0.3"/>
    <row r="121" s="17" customFormat="1" x14ac:dyDescent="0.3"/>
    <row r="122" s="17" customFormat="1" x14ac:dyDescent="0.3"/>
    <row r="123" s="17" customFormat="1" x14ac:dyDescent="0.3"/>
    <row r="124" s="17" customFormat="1" x14ac:dyDescent="0.3"/>
    <row r="125" s="17" customFormat="1" x14ac:dyDescent="0.3"/>
    <row r="126" s="17" customFormat="1" x14ac:dyDescent="0.3"/>
    <row r="127" s="17" customFormat="1" x14ac:dyDescent="0.3"/>
    <row r="128" s="17" customFormat="1" x14ac:dyDescent="0.3"/>
    <row r="129" s="17" customFormat="1" x14ac:dyDescent="0.3"/>
    <row r="130" s="17" customFormat="1" x14ac:dyDescent="0.3"/>
    <row r="131" s="17" customFormat="1" x14ac:dyDescent="0.3"/>
    <row r="132" s="17" customFormat="1" x14ac:dyDescent="0.3"/>
    <row r="133" s="17" customFormat="1" x14ac:dyDescent="0.3"/>
    <row r="134" s="17" customFormat="1" x14ac:dyDescent="0.3"/>
    <row r="135" s="17" customFormat="1" x14ac:dyDescent="0.3"/>
    <row r="136" s="17" customFormat="1" x14ac:dyDescent="0.3"/>
    <row r="137" s="17" customFormat="1" x14ac:dyDescent="0.3"/>
    <row r="138" s="17" customFormat="1" x14ac:dyDescent="0.3"/>
    <row r="139" s="17" customFormat="1" x14ac:dyDescent="0.3"/>
    <row r="140" s="17" customFormat="1" x14ac:dyDescent="0.3"/>
    <row r="141" s="17" customFormat="1" x14ac:dyDescent="0.3"/>
    <row r="142" s="17" customFormat="1" x14ac:dyDescent="0.3"/>
    <row r="143" s="17" customFormat="1" x14ac:dyDescent="0.3"/>
    <row r="144" s="17" customFormat="1" x14ac:dyDescent="0.3"/>
    <row r="145" s="17" customFormat="1" x14ac:dyDescent="0.3"/>
    <row r="146" s="17" customFormat="1" x14ac:dyDescent="0.3"/>
    <row r="147" s="17" customFormat="1" x14ac:dyDescent="0.3"/>
    <row r="148" s="17" customFormat="1" x14ac:dyDescent="0.3"/>
    <row r="149" s="17" customFormat="1" x14ac:dyDescent="0.3"/>
    <row r="150" s="17" customFormat="1" x14ac:dyDescent="0.3"/>
    <row r="151" s="17" customFormat="1" x14ac:dyDescent="0.3"/>
    <row r="152" s="17" customFormat="1" x14ac:dyDescent="0.3"/>
    <row r="153" s="17" customFormat="1" x14ac:dyDescent="0.3"/>
    <row r="154" s="17" customFormat="1" x14ac:dyDescent="0.3"/>
    <row r="155" s="17" customFormat="1" x14ac:dyDescent="0.3"/>
    <row r="156" s="17" customFormat="1" x14ac:dyDescent="0.3"/>
    <row r="157" s="17" customFormat="1" x14ac:dyDescent="0.3"/>
    <row r="158" s="17" customFormat="1" x14ac:dyDescent="0.3"/>
    <row r="159" s="17" customFormat="1" x14ac:dyDescent="0.3"/>
    <row r="160" s="17" customFormat="1" x14ac:dyDescent="0.3"/>
    <row r="161" s="17" customFormat="1" x14ac:dyDescent="0.3"/>
    <row r="162" s="17" customFormat="1" x14ac:dyDescent="0.3"/>
    <row r="163" s="17" customFormat="1" x14ac:dyDescent="0.3"/>
    <row r="164" s="17" customFormat="1" x14ac:dyDescent="0.3"/>
    <row r="165" s="17" customFormat="1" x14ac:dyDescent="0.3"/>
    <row r="166" s="17" customFormat="1" x14ac:dyDescent="0.3"/>
    <row r="167" s="17" customFormat="1" x14ac:dyDescent="0.3"/>
    <row r="168" s="17" customFormat="1" x14ac:dyDescent="0.3"/>
    <row r="169" s="17" customFormat="1" x14ac:dyDescent="0.3"/>
    <row r="170" s="17" customFormat="1" x14ac:dyDescent="0.3"/>
    <row r="171" s="17" customFormat="1" x14ac:dyDescent="0.3"/>
    <row r="172" s="17" customFormat="1" x14ac:dyDescent="0.3"/>
    <row r="173" s="17" customFormat="1" x14ac:dyDescent="0.3"/>
    <row r="174" s="17" customFormat="1" x14ac:dyDescent="0.3"/>
    <row r="175" s="17" customFormat="1" x14ac:dyDescent="0.3"/>
    <row r="176" s="17" customFormat="1" x14ac:dyDescent="0.3"/>
    <row r="177" s="17" customFormat="1" x14ac:dyDescent="0.3"/>
    <row r="178" s="17" customFormat="1" x14ac:dyDescent="0.3"/>
    <row r="179" s="17" customFormat="1" x14ac:dyDescent="0.3"/>
    <row r="180" s="17" customFormat="1" x14ac:dyDescent="0.3"/>
    <row r="181" s="17" customFormat="1" x14ac:dyDescent="0.3"/>
    <row r="182" s="17" customFormat="1" x14ac:dyDescent="0.3"/>
    <row r="183" s="17" customFormat="1" x14ac:dyDescent="0.3"/>
    <row r="184" s="17" customFormat="1" x14ac:dyDescent="0.3"/>
    <row r="185" s="17" customFormat="1" x14ac:dyDescent="0.3"/>
    <row r="186" s="17" customFormat="1" x14ac:dyDescent="0.3"/>
    <row r="187" s="17" customFormat="1" x14ac:dyDescent="0.3"/>
    <row r="188" s="17" customFormat="1" x14ac:dyDescent="0.3"/>
    <row r="189" s="17" customFormat="1" x14ac:dyDescent="0.3"/>
    <row r="190" s="17" customFormat="1" x14ac:dyDescent="0.3"/>
    <row r="191" s="17" customFormat="1" x14ac:dyDescent="0.3"/>
    <row r="192" s="17" customFormat="1" x14ac:dyDescent="0.3"/>
    <row r="193" s="17" customFormat="1" x14ac:dyDescent="0.3"/>
    <row r="194" s="17" customFormat="1" x14ac:dyDescent="0.3"/>
    <row r="195" s="17" customFormat="1" x14ac:dyDescent="0.3"/>
    <row r="196" s="17" customFormat="1" x14ac:dyDescent="0.3"/>
    <row r="197" s="17" customFormat="1" x14ac:dyDescent="0.3"/>
    <row r="198" s="17" customFormat="1" x14ac:dyDescent="0.3"/>
    <row r="199" s="17" customFormat="1" x14ac:dyDescent="0.3"/>
    <row r="200" s="17" customFormat="1" x14ac:dyDescent="0.3"/>
    <row r="201" s="17" customFormat="1" x14ac:dyDescent="0.3"/>
    <row r="202" s="17" customFormat="1" x14ac:dyDescent="0.3"/>
    <row r="203" s="17" customFormat="1" x14ac:dyDescent="0.3"/>
    <row r="204" s="17" customFormat="1" x14ac:dyDescent="0.3"/>
    <row r="205" s="17" customFormat="1" x14ac:dyDescent="0.3"/>
    <row r="206" s="17" customFormat="1" x14ac:dyDescent="0.3"/>
    <row r="207" s="17" customFormat="1" x14ac:dyDescent="0.3"/>
    <row r="208" s="17" customFormat="1" x14ac:dyDescent="0.3"/>
    <row r="209" s="17" customFormat="1" x14ac:dyDescent="0.3"/>
    <row r="210" s="17" customFormat="1" x14ac:dyDescent="0.3"/>
    <row r="211" s="17" customFormat="1" x14ac:dyDescent="0.3"/>
    <row r="212" s="17" customFormat="1" x14ac:dyDescent="0.3"/>
    <row r="213" s="17" customFormat="1" x14ac:dyDescent="0.3"/>
    <row r="214" s="17" customFormat="1" x14ac:dyDescent="0.3"/>
    <row r="215" s="17" customFormat="1" x14ac:dyDescent="0.3"/>
    <row r="216" s="17" customFormat="1" x14ac:dyDescent="0.3"/>
    <row r="217" s="17" customFormat="1" x14ac:dyDescent="0.3"/>
    <row r="218" s="17" customFormat="1" x14ac:dyDescent="0.3"/>
    <row r="219" s="17" customFormat="1" x14ac:dyDescent="0.3"/>
    <row r="220" s="17" customFormat="1" x14ac:dyDescent="0.3"/>
    <row r="221" s="17" customFormat="1" x14ac:dyDescent="0.3"/>
    <row r="222" s="17" customFormat="1" x14ac:dyDescent="0.3"/>
    <row r="223" s="17" customFormat="1" x14ac:dyDescent="0.3"/>
    <row r="224" s="17" customFormat="1" x14ac:dyDescent="0.3"/>
    <row r="225" s="17" customFormat="1" x14ac:dyDescent="0.3"/>
    <row r="226" s="17" customFormat="1" x14ac:dyDescent="0.3"/>
    <row r="227" s="17" customFormat="1" x14ac:dyDescent="0.3"/>
    <row r="228" s="17" customFormat="1" x14ac:dyDescent="0.3"/>
    <row r="229" s="17" customFormat="1" x14ac:dyDescent="0.3"/>
    <row r="230" s="17" customFormat="1" x14ac:dyDescent="0.3"/>
    <row r="231" s="17" customFormat="1" x14ac:dyDescent="0.3"/>
    <row r="232" s="17" customFormat="1" x14ac:dyDescent="0.3"/>
    <row r="233" s="17" customFormat="1" x14ac:dyDescent="0.3"/>
    <row r="234" s="17" customFormat="1" x14ac:dyDescent="0.3"/>
    <row r="235" s="17" customFormat="1" x14ac:dyDescent="0.3"/>
    <row r="236" s="17" customFormat="1" x14ac:dyDescent="0.3"/>
    <row r="237" s="17" customFormat="1" x14ac:dyDescent="0.3"/>
    <row r="238" s="17" customFormat="1" x14ac:dyDescent="0.3"/>
    <row r="239" s="17" customFormat="1" x14ac:dyDescent="0.3"/>
    <row r="240" s="17" customFormat="1" x14ac:dyDescent="0.3"/>
    <row r="241" s="17" customFormat="1" x14ac:dyDescent="0.3"/>
    <row r="242" s="17" customFormat="1" x14ac:dyDescent="0.3"/>
    <row r="243" s="17" customFormat="1" x14ac:dyDescent="0.3"/>
    <row r="244" s="17" customFormat="1" x14ac:dyDescent="0.3"/>
    <row r="245" s="17" customFormat="1" x14ac:dyDescent="0.3"/>
    <row r="246" s="17" customFormat="1" x14ac:dyDescent="0.3"/>
    <row r="247" s="17" customFormat="1" x14ac:dyDescent="0.3"/>
    <row r="248" s="17" customFormat="1" x14ac:dyDescent="0.3"/>
    <row r="249" s="17" customFormat="1" x14ac:dyDescent="0.3"/>
    <row r="250" s="17" customFormat="1" x14ac:dyDescent="0.3"/>
    <row r="251" s="17" customFormat="1" x14ac:dyDescent="0.3"/>
    <row r="252" s="17" customFormat="1" x14ac:dyDescent="0.3"/>
    <row r="253" s="17" customFormat="1" x14ac:dyDescent="0.3"/>
    <row r="254" s="17" customFormat="1" x14ac:dyDescent="0.3"/>
    <row r="255" s="17" customFormat="1" x14ac:dyDescent="0.3"/>
    <row r="256" s="17" customFormat="1" x14ac:dyDescent="0.3"/>
    <row r="257" s="17" customFormat="1" x14ac:dyDescent="0.3"/>
    <row r="258" s="17" customFormat="1" x14ac:dyDescent="0.3"/>
    <row r="259" s="17" customFormat="1" x14ac:dyDescent="0.3"/>
    <row r="260" s="17" customFormat="1" x14ac:dyDescent="0.3"/>
    <row r="261" s="17" customFormat="1" x14ac:dyDescent="0.3"/>
    <row r="262" s="17" customFormat="1" x14ac:dyDescent="0.3"/>
    <row r="263" s="17" customFormat="1" x14ac:dyDescent="0.3"/>
    <row r="264" s="17" customFormat="1" x14ac:dyDescent="0.3"/>
    <row r="265" s="17" customFormat="1" x14ac:dyDescent="0.3"/>
    <row r="266" s="17" customFormat="1" x14ac:dyDescent="0.3"/>
    <row r="267" s="17" customFormat="1" x14ac:dyDescent="0.3"/>
    <row r="268" s="17" customFormat="1" x14ac:dyDescent="0.3"/>
    <row r="269" s="17" customFormat="1" x14ac:dyDescent="0.3"/>
    <row r="270" s="17" customFormat="1" x14ac:dyDescent="0.3"/>
    <row r="271" s="17" customFormat="1" x14ac:dyDescent="0.3"/>
    <row r="272" s="17" customFormat="1" x14ac:dyDescent="0.3"/>
    <row r="273" s="17" customFormat="1" x14ac:dyDescent="0.3"/>
    <row r="274" s="17" customFormat="1" x14ac:dyDescent="0.3"/>
    <row r="275" s="17" customFormat="1" x14ac:dyDescent="0.3"/>
    <row r="276" s="17" customFormat="1" x14ac:dyDescent="0.3"/>
    <row r="277" s="17" customFormat="1" x14ac:dyDescent="0.3"/>
    <row r="278" s="17" customFormat="1" x14ac:dyDescent="0.3"/>
    <row r="279" s="17" customFormat="1" x14ac:dyDescent="0.3"/>
    <row r="280" s="17" customFormat="1" x14ac:dyDescent="0.3"/>
    <row r="281" s="17" customFormat="1" x14ac:dyDescent="0.3"/>
    <row r="282" s="17" customFormat="1" x14ac:dyDescent="0.3"/>
    <row r="283" s="17" customFormat="1" x14ac:dyDescent="0.3"/>
    <row r="284" s="17" customFormat="1" x14ac:dyDescent="0.3"/>
    <row r="285" s="17" customFormat="1" x14ac:dyDescent="0.3"/>
    <row r="286" s="17" customFormat="1" x14ac:dyDescent="0.3"/>
    <row r="287" s="17" customFormat="1" x14ac:dyDescent="0.3"/>
    <row r="288" s="17" customFormat="1" x14ac:dyDescent="0.3"/>
    <row r="289" s="17" customFormat="1" x14ac:dyDescent="0.3"/>
    <row r="290" s="17" customFormat="1" x14ac:dyDescent="0.3"/>
    <row r="291" s="17" customFormat="1" x14ac:dyDescent="0.3"/>
    <row r="292" s="17" customFormat="1" x14ac:dyDescent="0.3"/>
    <row r="293" s="17" customFormat="1" x14ac:dyDescent="0.3"/>
    <row r="294" s="17" customFormat="1" x14ac:dyDescent="0.3"/>
    <row r="295" s="17" customFormat="1" x14ac:dyDescent="0.3"/>
    <row r="296" s="17" customFormat="1" x14ac:dyDescent="0.3"/>
    <row r="297" s="17" customFormat="1" x14ac:dyDescent="0.3"/>
    <row r="298" s="17" customFormat="1" x14ac:dyDescent="0.3"/>
    <row r="299" s="17" customFormat="1" x14ac:dyDescent="0.3"/>
    <row r="300" s="17" customFormat="1" x14ac:dyDescent="0.3"/>
    <row r="301" s="17" customFormat="1" x14ac:dyDescent="0.3"/>
    <row r="302" s="17" customFormat="1" x14ac:dyDescent="0.3"/>
    <row r="303" s="17" customFormat="1" x14ac:dyDescent="0.3"/>
    <row r="304" s="17" customFormat="1" x14ac:dyDescent="0.3"/>
    <row r="305" s="17" customFormat="1" x14ac:dyDescent="0.3"/>
    <row r="306" s="17" customFormat="1" x14ac:dyDescent="0.3"/>
    <row r="307" s="17" customFormat="1" x14ac:dyDescent="0.3"/>
    <row r="308" s="17" customFormat="1" x14ac:dyDescent="0.3"/>
    <row r="309" s="17" customFormat="1" x14ac:dyDescent="0.3"/>
    <row r="310" s="17" customFormat="1" x14ac:dyDescent="0.3"/>
    <row r="311" s="17" customFormat="1" x14ac:dyDescent="0.3"/>
    <row r="312" s="17" customFormat="1" x14ac:dyDescent="0.3"/>
    <row r="313" s="17" customFormat="1" x14ac:dyDescent="0.3"/>
    <row r="314" s="17" customFormat="1" x14ac:dyDescent="0.3"/>
    <row r="315" s="17" customFormat="1" x14ac:dyDescent="0.3"/>
    <row r="316" s="17" customFormat="1" x14ac:dyDescent="0.3"/>
    <row r="317" s="17" customFormat="1" x14ac:dyDescent="0.3"/>
    <row r="318" s="17" customFormat="1" x14ac:dyDescent="0.3"/>
    <row r="319" s="17" customFormat="1" x14ac:dyDescent="0.3"/>
    <row r="320" s="17" customFormat="1" x14ac:dyDescent="0.3"/>
    <row r="321" s="17" customFormat="1" x14ac:dyDescent="0.3"/>
    <row r="322" s="17" customFormat="1" x14ac:dyDescent="0.3"/>
    <row r="323" s="17" customFormat="1" x14ac:dyDescent="0.3"/>
    <row r="324" s="17" customFormat="1" x14ac:dyDescent="0.3"/>
    <row r="325" s="17" customFormat="1" x14ac:dyDescent="0.3"/>
    <row r="326" s="17" customFormat="1" x14ac:dyDescent="0.3"/>
    <row r="327" s="17" customFormat="1" x14ac:dyDescent="0.3"/>
    <row r="328" s="17" customFormat="1" x14ac:dyDescent="0.3"/>
    <row r="329" s="17" customFormat="1" x14ac:dyDescent="0.3"/>
    <row r="330" s="17" customFormat="1" x14ac:dyDescent="0.3"/>
    <row r="331" s="17" customFormat="1" x14ac:dyDescent="0.3"/>
    <row r="332" s="17" customFormat="1" x14ac:dyDescent="0.3"/>
    <row r="333" s="17" customFormat="1" x14ac:dyDescent="0.3"/>
    <row r="334" s="17" customFormat="1" x14ac:dyDescent="0.3"/>
    <row r="335" s="17" customFormat="1" x14ac:dyDescent="0.3"/>
    <row r="336" s="17" customFormat="1" x14ac:dyDescent="0.3"/>
    <row r="337" s="17" customFormat="1" x14ac:dyDescent="0.3"/>
    <row r="338" s="17" customFormat="1" x14ac:dyDescent="0.3"/>
    <row r="339" s="17" customFormat="1" x14ac:dyDescent="0.3"/>
    <row r="340" s="17" customFormat="1" x14ac:dyDescent="0.3"/>
    <row r="341" s="17" customFormat="1" x14ac:dyDescent="0.3"/>
    <row r="342" s="17" customFormat="1" x14ac:dyDescent="0.3"/>
    <row r="343" s="17" customFormat="1" x14ac:dyDescent="0.3"/>
    <row r="344" s="17" customFormat="1" x14ac:dyDescent="0.3"/>
    <row r="345" s="17" customFormat="1" x14ac:dyDescent="0.3"/>
    <row r="346" s="17" customFormat="1" x14ac:dyDescent="0.3"/>
    <row r="347" s="17" customFormat="1" x14ac:dyDescent="0.3"/>
    <row r="348" s="17" customFormat="1" x14ac:dyDescent="0.3"/>
    <row r="349" s="17" customFormat="1" x14ac:dyDescent="0.3"/>
    <row r="350" s="17" customFormat="1" x14ac:dyDescent="0.3"/>
    <row r="351" s="17" customFormat="1" x14ac:dyDescent="0.3"/>
    <row r="352" s="17" customFormat="1" x14ac:dyDescent="0.3"/>
    <row r="353" s="17" customFormat="1" x14ac:dyDescent="0.3"/>
    <row r="354" s="17" customFormat="1" x14ac:dyDescent="0.3"/>
    <row r="355" s="17" customFormat="1" x14ac:dyDescent="0.3"/>
    <row r="356" s="17" customFormat="1" x14ac:dyDescent="0.3"/>
    <row r="357" s="17" customFormat="1" x14ac:dyDescent="0.3"/>
    <row r="358" s="17" customFormat="1" x14ac:dyDescent="0.3"/>
    <row r="359" s="17" customFormat="1" x14ac:dyDescent="0.3"/>
    <row r="360" s="17" customFormat="1" x14ac:dyDescent="0.3"/>
    <row r="361" s="17" customFormat="1" x14ac:dyDescent="0.3"/>
    <row r="362" s="17" customFormat="1" x14ac:dyDescent="0.3"/>
    <row r="363" s="17" customFormat="1" x14ac:dyDescent="0.3"/>
    <row r="364" s="17" customFormat="1" x14ac:dyDescent="0.3"/>
    <row r="365" s="17" customFormat="1" x14ac:dyDescent="0.3"/>
    <row r="366" s="17" customFormat="1" x14ac:dyDescent="0.3"/>
    <row r="367" s="17" customFormat="1" x14ac:dyDescent="0.3"/>
    <row r="368" s="17" customFormat="1" x14ac:dyDescent="0.3"/>
    <row r="369" s="17" customFormat="1" x14ac:dyDescent="0.3"/>
    <row r="370" s="17" customFormat="1" x14ac:dyDescent="0.3"/>
    <row r="371" s="17" customFormat="1" x14ac:dyDescent="0.3"/>
    <row r="372" s="17" customFormat="1" x14ac:dyDescent="0.3"/>
    <row r="373" s="17" customFormat="1" x14ac:dyDescent="0.3"/>
    <row r="374" s="17" customFormat="1" x14ac:dyDescent="0.3"/>
    <row r="375" s="17" customFormat="1" x14ac:dyDescent="0.3"/>
    <row r="376" s="17" customFormat="1" x14ac:dyDescent="0.3"/>
    <row r="377" s="17" customFormat="1" x14ac:dyDescent="0.3"/>
    <row r="378" s="17" customFormat="1" x14ac:dyDescent="0.3"/>
    <row r="379" s="17" customFormat="1" x14ac:dyDescent="0.3"/>
    <row r="380" s="17" customFormat="1" x14ac:dyDescent="0.3"/>
    <row r="381" s="17" customFormat="1" x14ac:dyDescent="0.3"/>
    <row r="382" s="17" customFormat="1" x14ac:dyDescent="0.3"/>
    <row r="383" s="17" customFormat="1" x14ac:dyDescent="0.3"/>
    <row r="384" s="17" customFormat="1" x14ac:dyDescent="0.3"/>
    <row r="385" s="17" customFormat="1" x14ac:dyDescent="0.3"/>
    <row r="386" s="17" customFormat="1" x14ac:dyDescent="0.3"/>
    <row r="387" s="17" customFormat="1" x14ac:dyDescent="0.3"/>
    <row r="388" s="17" customFormat="1" x14ac:dyDescent="0.3"/>
    <row r="389" s="17" customFormat="1" x14ac:dyDescent="0.3"/>
    <row r="390" s="17" customFormat="1" x14ac:dyDescent="0.3"/>
    <row r="391" s="17" customFormat="1" x14ac:dyDescent="0.3"/>
    <row r="392" s="17" customFormat="1" x14ac:dyDescent="0.3"/>
    <row r="393" s="17" customFormat="1" x14ac:dyDescent="0.3"/>
    <row r="394" s="17" customFormat="1" x14ac:dyDescent="0.3"/>
    <row r="395" s="17" customFormat="1" x14ac:dyDescent="0.3"/>
    <row r="396" s="17" customFormat="1" x14ac:dyDescent="0.3"/>
    <row r="397" s="17" customFormat="1" x14ac:dyDescent="0.3"/>
    <row r="398" s="17" customFormat="1" x14ac:dyDescent="0.3"/>
    <row r="399" s="17" customFormat="1" x14ac:dyDescent="0.3"/>
    <row r="400" s="17" customFormat="1" x14ac:dyDescent="0.3"/>
    <row r="401" s="17" customFormat="1" x14ac:dyDescent="0.3"/>
    <row r="402" s="17" customFormat="1" x14ac:dyDescent="0.3"/>
    <row r="403" s="17" customFormat="1" x14ac:dyDescent="0.3"/>
    <row r="404" s="17" customFormat="1" x14ac:dyDescent="0.3"/>
    <row r="405" s="17" customFormat="1" x14ac:dyDescent="0.3"/>
    <row r="406" s="17" customFormat="1" x14ac:dyDescent="0.3"/>
    <row r="407" s="17" customFormat="1" x14ac:dyDescent="0.3"/>
    <row r="408" s="17" customFormat="1" x14ac:dyDescent="0.3"/>
    <row r="409" s="17" customFormat="1" x14ac:dyDescent="0.3"/>
    <row r="410" s="17" customFormat="1" x14ac:dyDescent="0.3"/>
    <row r="411" s="17" customFormat="1" x14ac:dyDescent="0.3"/>
    <row r="412" s="17" customFormat="1" x14ac:dyDescent="0.3"/>
    <row r="413" s="17" customFormat="1" x14ac:dyDescent="0.3"/>
    <row r="414" s="17" customFormat="1" x14ac:dyDescent="0.3"/>
    <row r="415" s="17" customFormat="1" x14ac:dyDescent="0.3"/>
    <row r="416" s="17" customFormat="1" x14ac:dyDescent="0.3"/>
    <row r="417" s="17" customFormat="1" x14ac:dyDescent="0.3"/>
    <row r="418" s="17" customFormat="1" x14ac:dyDescent="0.3"/>
    <row r="419" s="17" customFormat="1" x14ac:dyDescent="0.3"/>
    <row r="420" s="17" customFormat="1" x14ac:dyDescent="0.3"/>
    <row r="421" s="17" customFormat="1" x14ac:dyDescent="0.3"/>
    <row r="422" s="17" customFormat="1" x14ac:dyDescent="0.3"/>
    <row r="423" s="17" customFormat="1" x14ac:dyDescent="0.3"/>
    <row r="424" s="17" customFormat="1" x14ac:dyDescent="0.3"/>
    <row r="425" s="17" customFormat="1" x14ac:dyDescent="0.3"/>
    <row r="426" s="17" customFormat="1" x14ac:dyDescent="0.3"/>
    <row r="427" s="17" customFormat="1" x14ac:dyDescent="0.3"/>
    <row r="428" s="17" customFormat="1" x14ac:dyDescent="0.3"/>
    <row r="429" s="17" customFormat="1" x14ac:dyDescent="0.3"/>
    <row r="430" s="17" customFormat="1" x14ac:dyDescent="0.3"/>
    <row r="431" s="17" customFormat="1" x14ac:dyDescent="0.3"/>
    <row r="432" s="17" customFormat="1" x14ac:dyDescent="0.3"/>
    <row r="433" s="17" customFormat="1" x14ac:dyDescent="0.3"/>
    <row r="434" s="17" customFormat="1" x14ac:dyDescent="0.3"/>
    <row r="435" s="17" customFormat="1" x14ac:dyDescent="0.3"/>
    <row r="436" s="17" customFormat="1" x14ac:dyDescent="0.3"/>
    <row r="437" s="17" customFormat="1" x14ac:dyDescent="0.3"/>
    <row r="438" s="17" customFormat="1" x14ac:dyDescent="0.3"/>
    <row r="439" s="17" customFormat="1" x14ac:dyDescent="0.3"/>
    <row r="440" s="17" customFormat="1" x14ac:dyDescent="0.3"/>
    <row r="441" s="17" customFormat="1" x14ac:dyDescent="0.3"/>
    <row r="442" s="17" customFormat="1" x14ac:dyDescent="0.3"/>
    <row r="443" s="17" customFormat="1" x14ac:dyDescent="0.3"/>
    <row r="444" s="17" customFormat="1" x14ac:dyDescent="0.3"/>
    <row r="445" s="17" customFormat="1" x14ac:dyDescent="0.3"/>
    <row r="446" s="17" customFormat="1" x14ac:dyDescent="0.3"/>
    <row r="447" s="17" customFormat="1" x14ac:dyDescent="0.3"/>
    <row r="448" s="17" customFormat="1" x14ac:dyDescent="0.3"/>
    <row r="449" s="17" customFormat="1" x14ac:dyDescent="0.3"/>
    <row r="450" s="17" customFormat="1" x14ac:dyDescent="0.3"/>
    <row r="451" s="17" customFormat="1" x14ac:dyDescent="0.3"/>
    <row r="452" s="17" customFormat="1" x14ac:dyDescent="0.3"/>
    <row r="453" s="17" customFormat="1" x14ac:dyDescent="0.3"/>
    <row r="454" s="17" customFormat="1" x14ac:dyDescent="0.3"/>
    <row r="455" s="17" customFormat="1" x14ac:dyDescent="0.3"/>
    <row r="456" s="17" customFormat="1" x14ac:dyDescent="0.3"/>
    <row r="457" s="17" customFormat="1" x14ac:dyDescent="0.3"/>
    <row r="458" s="17" customFormat="1" x14ac:dyDescent="0.3"/>
    <row r="459" s="17" customFormat="1" x14ac:dyDescent="0.3"/>
    <row r="460" s="17" customFormat="1" x14ac:dyDescent="0.3"/>
    <row r="461" s="17" customFormat="1" x14ac:dyDescent="0.3"/>
    <row r="462" s="17" customFormat="1" x14ac:dyDescent="0.3"/>
    <row r="463" s="17" customFormat="1" x14ac:dyDescent="0.3"/>
    <row r="464" s="17" customFormat="1" x14ac:dyDescent="0.3"/>
    <row r="465" s="17" customFormat="1" x14ac:dyDescent="0.3"/>
    <row r="466" s="17" customFormat="1" x14ac:dyDescent="0.3"/>
    <row r="467" s="17" customFormat="1" x14ac:dyDescent="0.3"/>
    <row r="468" s="17" customFormat="1" x14ac:dyDescent="0.3"/>
    <row r="469" s="17" customFormat="1" x14ac:dyDescent="0.3"/>
    <row r="470" s="17" customFormat="1" x14ac:dyDescent="0.3"/>
    <row r="471" s="17" customFormat="1" x14ac:dyDescent="0.3"/>
    <row r="472" s="17" customFormat="1" x14ac:dyDescent="0.3"/>
    <row r="473" s="17" customFormat="1" x14ac:dyDescent="0.3"/>
    <row r="474" s="17" customFormat="1" x14ac:dyDescent="0.3"/>
    <row r="475" s="17" customFormat="1" x14ac:dyDescent="0.3"/>
    <row r="476" s="17" customFormat="1" x14ac:dyDescent="0.3"/>
    <row r="477" s="17" customFormat="1" x14ac:dyDescent="0.3"/>
    <row r="478" s="17" customFormat="1" x14ac:dyDescent="0.3"/>
    <row r="479" s="17" customFormat="1" x14ac:dyDescent="0.3"/>
    <row r="480" s="17" customFormat="1" x14ac:dyDescent="0.3"/>
    <row r="481" s="17" customFormat="1" x14ac:dyDescent="0.3"/>
    <row r="482" s="17" customFormat="1" x14ac:dyDescent="0.3"/>
    <row r="483" s="17" customFormat="1" x14ac:dyDescent="0.3"/>
    <row r="484" s="17" customFormat="1" x14ac:dyDescent="0.3"/>
    <row r="485" s="17" customFormat="1" x14ac:dyDescent="0.3"/>
    <row r="486" s="17" customFormat="1" x14ac:dyDescent="0.3"/>
    <row r="487" s="17" customFormat="1" x14ac:dyDescent="0.3"/>
    <row r="488" s="17" customFormat="1" x14ac:dyDescent="0.3"/>
    <row r="489" s="17" customFormat="1" x14ac:dyDescent="0.3"/>
    <row r="490" s="17" customFormat="1" x14ac:dyDescent="0.3"/>
    <row r="491" s="17" customFormat="1" x14ac:dyDescent="0.3"/>
    <row r="492" s="17" customFormat="1" x14ac:dyDescent="0.3"/>
    <row r="493" s="17" customFormat="1" x14ac:dyDescent="0.3"/>
    <row r="494" s="17" customFormat="1" x14ac:dyDescent="0.3"/>
    <row r="495" s="17" customFormat="1" x14ac:dyDescent="0.3"/>
    <row r="496" s="17" customFormat="1" x14ac:dyDescent="0.3"/>
    <row r="497" s="17" customFormat="1" x14ac:dyDescent="0.3"/>
    <row r="498" s="17" customFormat="1" x14ac:dyDescent="0.3"/>
    <row r="499" s="17" customFormat="1" x14ac:dyDescent="0.3"/>
    <row r="500" s="17" customFormat="1" x14ac:dyDescent="0.3"/>
    <row r="501" s="17" customFormat="1" x14ac:dyDescent="0.3"/>
    <row r="502" s="17" customFormat="1" x14ac:dyDescent="0.3"/>
    <row r="503" s="17" customFormat="1" x14ac:dyDescent="0.3"/>
    <row r="504" s="17" customFormat="1" x14ac:dyDescent="0.3"/>
    <row r="505" s="17" customFormat="1" x14ac:dyDescent="0.3"/>
    <row r="506" s="17" customFormat="1" x14ac:dyDescent="0.3"/>
    <row r="507" s="17" customFormat="1" x14ac:dyDescent="0.3"/>
    <row r="508" s="17" customFormat="1" x14ac:dyDescent="0.3"/>
    <row r="509" s="17" customFormat="1" x14ac:dyDescent="0.3"/>
    <row r="510" s="17" customFormat="1" x14ac:dyDescent="0.3"/>
    <row r="511" s="17" customFormat="1" x14ac:dyDescent="0.3"/>
    <row r="512" s="17" customFormat="1" x14ac:dyDescent="0.3"/>
    <row r="513" s="17" customFormat="1" x14ac:dyDescent="0.3"/>
    <row r="514" s="17" customFormat="1" x14ac:dyDescent="0.3"/>
    <row r="515" s="17" customFormat="1" x14ac:dyDescent="0.3"/>
    <row r="516" s="17" customFormat="1" x14ac:dyDescent="0.3"/>
    <row r="517" s="17" customFormat="1" x14ac:dyDescent="0.3"/>
    <row r="518" s="17" customFormat="1" x14ac:dyDescent="0.3"/>
    <row r="519" s="17" customFormat="1" x14ac:dyDescent="0.3"/>
    <row r="520" s="17" customFormat="1" x14ac:dyDescent="0.3"/>
    <row r="521" s="17" customFormat="1" x14ac:dyDescent="0.3"/>
    <row r="522" s="17" customFormat="1" x14ac:dyDescent="0.3"/>
    <row r="523" s="17" customFormat="1" x14ac:dyDescent="0.3"/>
    <row r="524" s="17" customFormat="1" x14ac:dyDescent="0.3"/>
    <row r="525" s="17" customFormat="1" x14ac:dyDescent="0.3"/>
    <row r="526" s="17" customFormat="1" x14ac:dyDescent="0.3"/>
    <row r="527" s="17" customFormat="1" x14ac:dyDescent="0.3"/>
    <row r="528" s="17" customFormat="1" x14ac:dyDescent="0.3"/>
    <row r="529" s="17" customFormat="1" x14ac:dyDescent="0.3"/>
    <row r="530" s="17" customFormat="1" x14ac:dyDescent="0.3"/>
    <row r="531" s="17" customFormat="1" x14ac:dyDescent="0.3"/>
    <row r="532" s="17" customFormat="1" x14ac:dyDescent="0.3"/>
    <row r="533" s="17" customFormat="1" x14ac:dyDescent="0.3"/>
    <row r="534" s="17" customFormat="1" x14ac:dyDescent="0.3"/>
    <row r="535" s="17" customFormat="1" x14ac:dyDescent="0.3"/>
    <row r="536" s="17" customFormat="1" x14ac:dyDescent="0.3"/>
    <row r="537" s="17" customFormat="1" x14ac:dyDescent="0.3"/>
    <row r="538" s="17" customFormat="1" x14ac:dyDescent="0.3"/>
    <row r="539" s="17" customFormat="1" x14ac:dyDescent="0.3"/>
    <row r="540" s="17" customFormat="1" x14ac:dyDescent="0.3"/>
    <row r="541" s="17" customFormat="1" x14ac:dyDescent="0.3"/>
    <row r="542" s="17" customFormat="1" x14ac:dyDescent="0.3"/>
    <row r="543" s="17" customFormat="1" x14ac:dyDescent="0.3"/>
    <row r="544" s="17" customFormat="1" x14ac:dyDescent="0.3"/>
    <row r="545" s="17" customFormat="1" x14ac:dyDescent="0.3"/>
    <row r="546" s="17" customFormat="1" x14ac:dyDescent="0.3"/>
    <row r="547" s="17" customFormat="1" x14ac:dyDescent="0.3"/>
    <row r="548" s="17" customFormat="1" x14ac:dyDescent="0.3"/>
    <row r="549" s="17" customFormat="1" x14ac:dyDescent="0.3"/>
    <row r="550" s="17" customFormat="1" x14ac:dyDescent="0.3"/>
    <row r="551" s="17" customFormat="1" x14ac:dyDescent="0.3"/>
    <row r="552" s="17" customFormat="1" x14ac:dyDescent="0.3"/>
    <row r="553" s="17" customFormat="1" x14ac:dyDescent="0.3"/>
    <row r="554" s="17" customFormat="1" x14ac:dyDescent="0.3"/>
    <row r="555" s="17" customFormat="1" x14ac:dyDescent="0.3"/>
    <row r="556" s="17" customFormat="1" x14ac:dyDescent="0.3"/>
    <row r="557" s="17" customFormat="1" x14ac:dyDescent="0.3"/>
    <row r="558" s="17" customFormat="1" x14ac:dyDescent="0.3"/>
    <row r="559" s="17" customFormat="1" x14ac:dyDescent="0.3"/>
    <row r="560" s="17" customFormat="1" x14ac:dyDescent="0.3"/>
    <row r="561" s="17" customFormat="1" x14ac:dyDescent="0.3"/>
    <row r="562" s="17" customFormat="1" x14ac:dyDescent="0.3"/>
    <row r="563" s="17" customFormat="1" x14ac:dyDescent="0.3"/>
    <row r="564" s="17" customFormat="1" x14ac:dyDescent="0.3"/>
    <row r="565" s="17" customFormat="1" x14ac:dyDescent="0.3"/>
    <row r="566" s="17" customFormat="1" x14ac:dyDescent="0.3"/>
    <row r="567" s="17" customFormat="1" x14ac:dyDescent="0.3"/>
    <row r="568" s="17" customFormat="1" x14ac:dyDescent="0.3"/>
    <row r="569" s="17" customFormat="1" x14ac:dyDescent="0.3"/>
    <row r="570" s="17" customFormat="1" x14ac:dyDescent="0.3"/>
    <row r="571" s="17" customFormat="1" x14ac:dyDescent="0.3"/>
    <row r="572" s="17" customFormat="1" x14ac:dyDescent="0.3"/>
    <row r="573" s="17" customFormat="1" x14ac:dyDescent="0.3"/>
    <row r="574" s="17" customFormat="1" x14ac:dyDescent="0.3"/>
    <row r="575" s="17" customFormat="1" x14ac:dyDescent="0.3"/>
    <row r="576" s="17" customFormat="1" x14ac:dyDescent="0.3"/>
    <row r="577" s="17" customFormat="1" x14ac:dyDescent="0.3"/>
    <row r="578" s="17" customFormat="1" x14ac:dyDescent="0.3"/>
    <row r="579" s="17" customFormat="1" x14ac:dyDescent="0.3"/>
    <row r="580" s="17" customFormat="1" x14ac:dyDescent="0.3"/>
    <row r="581" s="17" customFormat="1" x14ac:dyDescent="0.3"/>
    <row r="582" s="17" customFormat="1" x14ac:dyDescent="0.3"/>
    <row r="583" s="17" customFormat="1" x14ac:dyDescent="0.3"/>
    <row r="584" s="17" customFormat="1" x14ac:dyDescent="0.3"/>
    <row r="585" s="17" customFormat="1" x14ac:dyDescent="0.3"/>
    <row r="586" s="17" customFormat="1" x14ac:dyDescent="0.3"/>
    <row r="587" s="17" customFormat="1" x14ac:dyDescent="0.3"/>
    <row r="588" s="17" customFormat="1" x14ac:dyDescent="0.3"/>
    <row r="589" s="17" customFormat="1" x14ac:dyDescent="0.3"/>
    <row r="590" s="17" customFormat="1" x14ac:dyDescent="0.3"/>
    <row r="591" s="17" customFormat="1" x14ac:dyDescent="0.3"/>
    <row r="592" s="17" customFormat="1" x14ac:dyDescent="0.3"/>
    <row r="593" s="17" customFormat="1" x14ac:dyDescent="0.3"/>
    <row r="594" s="17" customFormat="1" x14ac:dyDescent="0.3"/>
    <row r="595" s="17" customFormat="1" x14ac:dyDescent="0.3"/>
    <row r="596" s="17" customFormat="1" x14ac:dyDescent="0.3"/>
    <row r="597" s="17" customFormat="1" x14ac:dyDescent="0.3"/>
    <row r="598" s="17" customFormat="1" x14ac:dyDescent="0.3"/>
    <row r="599" s="17" customFormat="1" x14ac:dyDescent="0.3"/>
    <row r="600" s="17" customFormat="1" x14ac:dyDescent="0.3"/>
    <row r="601" s="17" customFormat="1" x14ac:dyDescent="0.3"/>
    <row r="602" s="17" customFormat="1" x14ac:dyDescent="0.3"/>
    <row r="603" s="17" customFormat="1" x14ac:dyDescent="0.3"/>
    <row r="604" s="17" customFormat="1" x14ac:dyDescent="0.3"/>
    <row r="605" s="17" customFormat="1" x14ac:dyDescent="0.3"/>
    <row r="606" s="17" customFormat="1" x14ac:dyDescent="0.3"/>
    <row r="607" s="17" customFormat="1" x14ac:dyDescent="0.3"/>
    <row r="608" s="17" customFormat="1" x14ac:dyDescent="0.3"/>
    <row r="609" s="17" customFormat="1" x14ac:dyDescent="0.3"/>
    <row r="610" s="17" customFormat="1" x14ac:dyDescent="0.3"/>
    <row r="611" s="17" customFormat="1" x14ac:dyDescent="0.3"/>
    <row r="612" s="17" customFormat="1" x14ac:dyDescent="0.3"/>
    <row r="613" s="17" customFormat="1" x14ac:dyDescent="0.3"/>
    <row r="614" s="17" customFormat="1" x14ac:dyDescent="0.3"/>
    <row r="615" s="17" customFormat="1" x14ac:dyDescent="0.3"/>
    <row r="616" s="17" customFormat="1" x14ac:dyDescent="0.3"/>
    <row r="617" s="17" customFormat="1" x14ac:dyDescent="0.3"/>
    <row r="618" s="17" customFormat="1" x14ac:dyDescent="0.3"/>
    <row r="619" s="17" customFormat="1" x14ac:dyDescent="0.3"/>
    <row r="620" s="17" customFormat="1" x14ac:dyDescent="0.3"/>
    <row r="621" s="17" customFormat="1" x14ac:dyDescent="0.3"/>
    <row r="622" s="17" customFormat="1" x14ac:dyDescent="0.3"/>
    <row r="623" s="17" customFormat="1" x14ac:dyDescent="0.3"/>
    <row r="624" s="17" customFormat="1" x14ac:dyDescent="0.3"/>
    <row r="625" s="17" customFormat="1" x14ac:dyDescent="0.3"/>
    <row r="626" s="17" customFormat="1" x14ac:dyDescent="0.3"/>
    <row r="627" s="17" customFormat="1" x14ac:dyDescent="0.3"/>
    <row r="628" s="17" customFormat="1" x14ac:dyDescent="0.3"/>
    <row r="629" s="17" customFormat="1" x14ac:dyDescent="0.3"/>
    <row r="630" s="17" customFormat="1" x14ac:dyDescent="0.3"/>
    <row r="631" s="17" customFormat="1" x14ac:dyDescent="0.3"/>
    <row r="632" s="17" customFormat="1" x14ac:dyDescent="0.3"/>
    <row r="633" s="17" customFormat="1" x14ac:dyDescent="0.3"/>
    <row r="634" s="17" customFormat="1" x14ac:dyDescent="0.3"/>
    <row r="635" s="17" customFormat="1" x14ac:dyDescent="0.3"/>
    <row r="636" s="17" customFormat="1" x14ac:dyDescent="0.3"/>
    <row r="637" s="17" customFormat="1" x14ac:dyDescent="0.3"/>
    <row r="638" s="17" customFormat="1" x14ac:dyDescent="0.3"/>
    <row r="639" s="17" customFormat="1" x14ac:dyDescent="0.3"/>
    <row r="640" s="17" customFormat="1" x14ac:dyDescent="0.3"/>
    <row r="641" s="17" customFormat="1" x14ac:dyDescent="0.3"/>
    <row r="642" s="17" customFormat="1" x14ac:dyDescent="0.3"/>
    <row r="643" s="17" customFormat="1" x14ac:dyDescent="0.3"/>
    <row r="644" s="17" customFormat="1" x14ac:dyDescent="0.3"/>
    <row r="645" s="17" customFormat="1" x14ac:dyDescent="0.3"/>
    <row r="646" s="17" customFormat="1" x14ac:dyDescent="0.3"/>
    <row r="647" s="17" customFormat="1" x14ac:dyDescent="0.3"/>
    <row r="648" s="17" customFormat="1" x14ac:dyDescent="0.3"/>
    <row r="649" s="17" customFormat="1" x14ac:dyDescent="0.3"/>
    <row r="650" s="17" customFormat="1" x14ac:dyDescent="0.3"/>
    <row r="651" s="17" customFormat="1" x14ac:dyDescent="0.3"/>
    <row r="652" s="17" customFormat="1" x14ac:dyDescent="0.3"/>
    <row r="653" s="17" customFormat="1" x14ac:dyDescent="0.3"/>
    <row r="654" s="17" customFormat="1" x14ac:dyDescent="0.3"/>
    <row r="655" s="17" customFormat="1" x14ac:dyDescent="0.3"/>
    <row r="656" s="17" customFormat="1" x14ac:dyDescent="0.3"/>
    <row r="657" s="17" customFormat="1" x14ac:dyDescent="0.3"/>
    <row r="658" s="17" customFormat="1" x14ac:dyDescent="0.3"/>
    <row r="659" s="17" customFormat="1" x14ac:dyDescent="0.3"/>
    <row r="660" s="17" customFormat="1" x14ac:dyDescent="0.3"/>
    <row r="661" s="17" customFormat="1" x14ac:dyDescent="0.3"/>
    <row r="662" s="17" customFormat="1" x14ac:dyDescent="0.3"/>
    <row r="663" s="17" customFormat="1" x14ac:dyDescent="0.3"/>
    <row r="664" s="17" customFormat="1" x14ac:dyDescent="0.3"/>
    <row r="665" s="17" customFormat="1" x14ac:dyDescent="0.3"/>
    <row r="666" s="17" customFormat="1" x14ac:dyDescent="0.3"/>
    <row r="667" s="17" customFormat="1" x14ac:dyDescent="0.3"/>
    <row r="668" s="17" customFormat="1" x14ac:dyDescent="0.3"/>
    <row r="669" s="17" customFormat="1" x14ac:dyDescent="0.3"/>
    <row r="670" s="17" customFormat="1" x14ac:dyDescent="0.3"/>
    <row r="671" s="17" customFormat="1" x14ac:dyDescent="0.3"/>
    <row r="672" s="17" customFormat="1" x14ac:dyDescent="0.3"/>
    <row r="673" s="17" customFormat="1" x14ac:dyDescent="0.3"/>
    <row r="674" s="17" customFormat="1" x14ac:dyDescent="0.3"/>
    <row r="675" s="17" customFormat="1" x14ac:dyDescent="0.3"/>
    <row r="676" s="17" customFormat="1" x14ac:dyDescent="0.3"/>
    <row r="677" s="17" customFormat="1" x14ac:dyDescent="0.3"/>
    <row r="678" s="17" customFormat="1" x14ac:dyDescent="0.3"/>
    <row r="679" s="17" customFormat="1" x14ac:dyDescent="0.3"/>
    <row r="680" s="17" customFormat="1" x14ac:dyDescent="0.3"/>
    <row r="681" s="17" customFormat="1" x14ac:dyDescent="0.3"/>
    <row r="682" s="17" customFormat="1" x14ac:dyDescent="0.3"/>
    <row r="683" s="17" customFormat="1" x14ac:dyDescent="0.3"/>
    <row r="684" s="17" customFormat="1" x14ac:dyDescent="0.3"/>
    <row r="685" s="17" customFormat="1" x14ac:dyDescent="0.3"/>
    <row r="686" s="17" customFormat="1" x14ac:dyDescent="0.3"/>
    <row r="687" s="17" customFormat="1" x14ac:dyDescent="0.3"/>
    <row r="688" s="17" customFormat="1" x14ac:dyDescent="0.3"/>
    <row r="689" s="17" customFormat="1" x14ac:dyDescent="0.3"/>
    <row r="690" s="17" customFormat="1" x14ac:dyDescent="0.3"/>
    <row r="691" s="17" customFormat="1" x14ac:dyDescent="0.3"/>
    <row r="692" s="17" customFormat="1" x14ac:dyDescent="0.3"/>
    <row r="693" s="17" customFormat="1" x14ac:dyDescent="0.3"/>
    <row r="694" s="17" customFormat="1" x14ac:dyDescent="0.3"/>
    <row r="695" s="17" customFormat="1" x14ac:dyDescent="0.3"/>
    <row r="696" s="17" customFormat="1" x14ac:dyDescent="0.3"/>
    <row r="697" s="17" customFormat="1" x14ac:dyDescent="0.3"/>
    <row r="698" s="17" customFormat="1" x14ac:dyDescent="0.3"/>
    <row r="699" s="17" customFormat="1" x14ac:dyDescent="0.3"/>
    <row r="700" s="17" customFormat="1" x14ac:dyDescent="0.3"/>
    <row r="701" s="17" customFormat="1" x14ac:dyDescent="0.3"/>
    <row r="702" s="17" customFormat="1" x14ac:dyDescent="0.3"/>
    <row r="703" s="17" customFormat="1" x14ac:dyDescent="0.3"/>
    <row r="704" s="17" customFormat="1" x14ac:dyDescent="0.3"/>
    <row r="705" s="17" customFormat="1" x14ac:dyDescent="0.3"/>
    <row r="706" s="17" customFormat="1" x14ac:dyDescent="0.3"/>
    <row r="707" s="17" customFormat="1" x14ac:dyDescent="0.3"/>
    <row r="708" s="17" customFormat="1" x14ac:dyDescent="0.3"/>
    <row r="709" s="17" customFormat="1" x14ac:dyDescent="0.3"/>
    <row r="710" s="17" customFormat="1" x14ac:dyDescent="0.3"/>
    <row r="711" s="17" customFormat="1" x14ac:dyDescent="0.3"/>
    <row r="712" s="17" customFormat="1" x14ac:dyDescent="0.3"/>
    <row r="713" s="17" customFormat="1" x14ac:dyDescent="0.3"/>
    <row r="714" s="17" customFormat="1" x14ac:dyDescent="0.3"/>
    <row r="715" s="17" customFormat="1" x14ac:dyDescent="0.3"/>
    <row r="716" s="17" customFormat="1" x14ac:dyDescent="0.3"/>
    <row r="717" s="17" customFormat="1" x14ac:dyDescent="0.3"/>
    <row r="718" s="17" customFormat="1" x14ac:dyDescent="0.3"/>
    <row r="719" s="17" customFormat="1" x14ac:dyDescent="0.3"/>
    <row r="720" s="17" customFormat="1" x14ac:dyDescent="0.3"/>
    <row r="721" s="17" customFormat="1" x14ac:dyDescent="0.3"/>
    <row r="722" s="17" customFormat="1" x14ac:dyDescent="0.3"/>
    <row r="723" s="17" customFormat="1" x14ac:dyDescent="0.3"/>
    <row r="724" s="17" customFormat="1" x14ac:dyDescent="0.3"/>
    <row r="725" s="17" customFormat="1" x14ac:dyDescent="0.3"/>
    <row r="726" s="17" customFormat="1" x14ac:dyDescent="0.3"/>
    <row r="727" s="17" customFormat="1" x14ac:dyDescent="0.3"/>
    <row r="728" s="17" customFormat="1" x14ac:dyDescent="0.3"/>
    <row r="729" s="17" customFormat="1" x14ac:dyDescent="0.3"/>
    <row r="730" s="17" customFormat="1" x14ac:dyDescent="0.3"/>
    <row r="731" s="17" customFormat="1" x14ac:dyDescent="0.3"/>
    <row r="732" s="17" customFormat="1" x14ac:dyDescent="0.3"/>
    <row r="733" s="17" customFormat="1" x14ac:dyDescent="0.3"/>
    <row r="734" s="17" customFormat="1" x14ac:dyDescent="0.3"/>
    <row r="735" s="17" customFormat="1" x14ac:dyDescent="0.3"/>
    <row r="736" s="17" customFormat="1" x14ac:dyDescent="0.3"/>
    <row r="737" s="17" customFormat="1" x14ac:dyDescent="0.3"/>
    <row r="738" s="17" customFormat="1" x14ac:dyDescent="0.3"/>
    <row r="739" s="17" customFormat="1" x14ac:dyDescent="0.3"/>
    <row r="740" s="17" customFormat="1" x14ac:dyDescent="0.3"/>
    <row r="741" s="17" customFormat="1" x14ac:dyDescent="0.3"/>
    <row r="742" s="17" customFormat="1" x14ac:dyDescent="0.3"/>
    <row r="743" s="17" customFormat="1" x14ac:dyDescent="0.3"/>
    <row r="744" s="17" customFormat="1" x14ac:dyDescent="0.3"/>
    <row r="745" s="17" customFormat="1" x14ac:dyDescent="0.3"/>
    <row r="746" s="17" customFormat="1" x14ac:dyDescent="0.3"/>
    <row r="747" s="17" customFormat="1" x14ac:dyDescent="0.3"/>
    <row r="748" s="17" customFormat="1" x14ac:dyDescent="0.3"/>
    <row r="749" s="17" customFormat="1" x14ac:dyDescent="0.3"/>
    <row r="750" s="17" customFormat="1" x14ac:dyDescent="0.3"/>
    <row r="751" s="17" customFormat="1" x14ac:dyDescent="0.3"/>
    <row r="752" s="17" customFormat="1" x14ac:dyDescent="0.3"/>
    <row r="753" s="17" customFormat="1" x14ac:dyDescent="0.3"/>
    <row r="754" s="17" customFormat="1" x14ac:dyDescent="0.3"/>
    <row r="755" s="17" customFormat="1" x14ac:dyDescent="0.3"/>
    <row r="756" s="17" customFormat="1" x14ac:dyDescent="0.3"/>
    <row r="757" s="17" customFormat="1" x14ac:dyDescent="0.3"/>
    <row r="758" s="17" customFormat="1" x14ac:dyDescent="0.3"/>
    <row r="759" s="17" customFormat="1" x14ac:dyDescent="0.3"/>
    <row r="760" s="17" customFormat="1" x14ac:dyDescent="0.3"/>
    <row r="761" s="17" customFormat="1" x14ac:dyDescent="0.3"/>
    <row r="762" s="17" customFormat="1" x14ac:dyDescent="0.3"/>
    <row r="763" s="17" customFormat="1" x14ac:dyDescent="0.3"/>
    <row r="764" s="17" customFormat="1" x14ac:dyDescent="0.3"/>
    <row r="765" s="17" customFormat="1" x14ac:dyDescent="0.3"/>
    <row r="766" s="17" customFormat="1" x14ac:dyDescent="0.3"/>
    <row r="767" s="17" customFormat="1" x14ac:dyDescent="0.3"/>
    <row r="768" s="17" customFormat="1" x14ac:dyDescent="0.3"/>
    <row r="769" s="17" customFormat="1" x14ac:dyDescent="0.3"/>
    <row r="770" s="17" customFormat="1" x14ac:dyDescent="0.3"/>
    <row r="771" s="17" customFormat="1" x14ac:dyDescent="0.3"/>
    <row r="772" s="17" customFormat="1" x14ac:dyDescent="0.3"/>
    <row r="773" s="17" customFormat="1" x14ac:dyDescent="0.3"/>
    <row r="774" s="17" customFormat="1" x14ac:dyDescent="0.3"/>
    <row r="775" s="17" customFormat="1" x14ac:dyDescent="0.3"/>
    <row r="776" s="17" customFormat="1" x14ac:dyDescent="0.3"/>
    <row r="777" s="17" customFormat="1" x14ac:dyDescent="0.3"/>
    <row r="778" s="17" customFormat="1" x14ac:dyDescent="0.3"/>
    <row r="779" s="17" customFormat="1" x14ac:dyDescent="0.3"/>
    <row r="780" s="17" customFormat="1" x14ac:dyDescent="0.3"/>
    <row r="781" s="17" customFormat="1" x14ac:dyDescent="0.3"/>
    <row r="782" s="17" customFormat="1" x14ac:dyDescent="0.3"/>
    <row r="783" s="17" customFormat="1" x14ac:dyDescent="0.3"/>
    <row r="784" s="17" customFormat="1" x14ac:dyDescent="0.3"/>
    <row r="785" s="17" customFormat="1" x14ac:dyDescent="0.3"/>
    <row r="786" s="17" customFormat="1" x14ac:dyDescent="0.3"/>
    <row r="787" s="17" customFormat="1" x14ac:dyDescent="0.3"/>
    <row r="788" s="17" customFormat="1" x14ac:dyDescent="0.3"/>
    <row r="789" s="17" customFormat="1" x14ac:dyDescent="0.3"/>
    <row r="790" s="17" customFormat="1" x14ac:dyDescent="0.3"/>
    <row r="791" s="17" customFormat="1" x14ac:dyDescent="0.3"/>
    <row r="792" s="17" customFormat="1" x14ac:dyDescent="0.3"/>
    <row r="793" s="17" customFormat="1" x14ac:dyDescent="0.3"/>
    <row r="794" s="17" customFormat="1" x14ac:dyDescent="0.3"/>
    <row r="795" s="17" customFormat="1" x14ac:dyDescent="0.3"/>
    <row r="796" s="17" customFormat="1" x14ac:dyDescent="0.3"/>
    <row r="797" s="17" customFormat="1" x14ac:dyDescent="0.3"/>
    <row r="798" s="17" customFormat="1" x14ac:dyDescent="0.3"/>
    <row r="799" s="17" customFormat="1" x14ac:dyDescent="0.3"/>
    <row r="800" s="17" customFormat="1" x14ac:dyDescent="0.3"/>
    <row r="801" s="17" customFormat="1" x14ac:dyDescent="0.3"/>
    <row r="802" s="17" customFormat="1" x14ac:dyDescent="0.3"/>
    <row r="803" s="17" customFormat="1" x14ac:dyDescent="0.3"/>
    <row r="804" s="17" customFormat="1" x14ac:dyDescent="0.3"/>
    <row r="805" s="17" customFormat="1" x14ac:dyDescent="0.3"/>
    <row r="806" s="17" customFormat="1" x14ac:dyDescent="0.3"/>
    <row r="807" s="17" customFormat="1" x14ac:dyDescent="0.3"/>
    <row r="808" s="17" customFormat="1" x14ac:dyDescent="0.3"/>
    <row r="809" s="17" customFormat="1" x14ac:dyDescent="0.3"/>
    <row r="810" s="17" customFormat="1" x14ac:dyDescent="0.3"/>
    <row r="811" s="17" customFormat="1" x14ac:dyDescent="0.3"/>
    <row r="812" s="17" customFormat="1" x14ac:dyDescent="0.3"/>
    <row r="813" s="17" customFormat="1" x14ac:dyDescent="0.3"/>
    <row r="814" s="17" customFormat="1" x14ac:dyDescent="0.3"/>
    <row r="815" s="17" customFormat="1" x14ac:dyDescent="0.3"/>
    <row r="816" s="17" customFormat="1" x14ac:dyDescent="0.3"/>
    <row r="817" s="17" customFormat="1" x14ac:dyDescent="0.3"/>
    <row r="818" s="17" customFormat="1" x14ac:dyDescent="0.3"/>
    <row r="819" s="17" customFormat="1" x14ac:dyDescent="0.3"/>
    <row r="820" s="17" customFormat="1" x14ac:dyDescent="0.3"/>
    <row r="821" s="17" customFormat="1" x14ac:dyDescent="0.3"/>
    <row r="822" s="17" customFormat="1" x14ac:dyDescent="0.3"/>
    <row r="823" s="17" customFormat="1" x14ac:dyDescent="0.3"/>
    <row r="824" s="17" customFormat="1" x14ac:dyDescent="0.3"/>
    <row r="825" s="17" customFormat="1" x14ac:dyDescent="0.3"/>
    <row r="826" s="17" customFormat="1" x14ac:dyDescent="0.3"/>
    <row r="827" s="17" customFormat="1" x14ac:dyDescent="0.3"/>
    <row r="828" s="17" customFormat="1" x14ac:dyDescent="0.3"/>
    <row r="829" s="17" customFormat="1" x14ac:dyDescent="0.3"/>
    <row r="830" s="17" customFormat="1" x14ac:dyDescent="0.3"/>
    <row r="831" s="17" customFormat="1" x14ac:dyDescent="0.3"/>
    <row r="832" s="17" customFormat="1" x14ac:dyDescent="0.3"/>
    <row r="833" s="17" customFormat="1" x14ac:dyDescent="0.3"/>
    <row r="834" s="17" customFormat="1" x14ac:dyDescent="0.3"/>
    <row r="835" s="17" customFormat="1" x14ac:dyDescent="0.3"/>
    <row r="836" s="17" customFormat="1" x14ac:dyDescent="0.3"/>
    <row r="837" s="17" customFormat="1" x14ac:dyDescent="0.3"/>
    <row r="838" s="17" customFormat="1" x14ac:dyDescent="0.3"/>
    <row r="839" s="17" customFormat="1" x14ac:dyDescent="0.3"/>
    <row r="840" s="17" customFormat="1" x14ac:dyDescent="0.3"/>
    <row r="841" s="17" customFormat="1" x14ac:dyDescent="0.3"/>
    <row r="842" s="17" customFormat="1" x14ac:dyDescent="0.3"/>
    <row r="843" s="17" customFormat="1" x14ac:dyDescent="0.3"/>
    <row r="844" s="17" customFormat="1" x14ac:dyDescent="0.3"/>
    <row r="845" s="17" customFormat="1" x14ac:dyDescent="0.3"/>
    <row r="846" s="17" customFormat="1" x14ac:dyDescent="0.3"/>
    <row r="847" s="17" customFormat="1" x14ac:dyDescent="0.3"/>
    <row r="848" s="17" customFormat="1" x14ac:dyDescent="0.3"/>
    <row r="849" s="17" customFormat="1" x14ac:dyDescent="0.3"/>
    <row r="850" s="17" customFormat="1" x14ac:dyDescent="0.3"/>
    <row r="851" s="17" customFormat="1" x14ac:dyDescent="0.3"/>
    <row r="852" s="17" customFormat="1" x14ac:dyDescent="0.3"/>
    <row r="853" s="17" customFormat="1" x14ac:dyDescent="0.3"/>
    <row r="854" s="17" customFormat="1" x14ac:dyDescent="0.3"/>
    <row r="855" s="17" customFormat="1" x14ac:dyDescent="0.3"/>
    <row r="856" s="17" customFormat="1" x14ac:dyDescent="0.3"/>
    <row r="857" s="17" customFormat="1" x14ac:dyDescent="0.3"/>
    <row r="858" s="17" customFormat="1" x14ac:dyDescent="0.3"/>
    <row r="859" s="17" customFormat="1" x14ac:dyDescent="0.3"/>
    <row r="860" s="17" customFormat="1" x14ac:dyDescent="0.3"/>
    <row r="861" s="17" customFormat="1" x14ac:dyDescent="0.3"/>
    <row r="862" s="17" customFormat="1" x14ac:dyDescent="0.3"/>
    <row r="863" s="17" customFormat="1" x14ac:dyDescent="0.3"/>
    <row r="864" s="17" customFormat="1" x14ac:dyDescent="0.3"/>
    <row r="865" s="17" customFormat="1" x14ac:dyDescent="0.3"/>
    <row r="866" s="17" customFormat="1" x14ac:dyDescent="0.3"/>
    <row r="867" s="17" customFormat="1" x14ac:dyDescent="0.3"/>
    <row r="868" s="17" customFormat="1" x14ac:dyDescent="0.3"/>
    <row r="869" s="17" customFormat="1" x14ac:dyDescent="0.3"/>
    <row r="870" s="17" customFormat="1" x14ac:dyDescent="0.3"/>
    <row r="871" s="17" customFormat="1" x14ac:dyDescent="0.3"/>
    <row r="872" s="17" customFormat="1" x14ac:dyDescent="0.3"/>
    <row r="873" s="17" customFormat="1" x14ac:dyDescent="0.3"/>
    <row r="874" s="17" customFormat="1" x14ac:dyDescent="0.3"/>
    <row r="875" s="17" customFormat="1" x14ac:dyDescent="0.3"/>
    <row r="876" s="17" customFormat="1" x14ac:dyDescent="0.3"/>
    <row r="877" s="17" customFormat="1" x14ac:dyDescent="0.3"/>
    <row r="878" s="17" customFormat="1" x14ac:dyDescent="0.3"/>
    <row r="879" s="17" customFormat="1" x14ac:dyDescent="0.3"/>
    <row r="880" s="17" customFormat="1" x14ac:dyDescent="0.3"/>
    <row r="881" s="17" customFormat="1" x14ac:dyDescent="0.3"/>
    <row r="882" s="17" customFormat="1" x14ac:dyDescent="0.3"/>
    <row r="883" s="17" customFormat="1" x14ac:dyDescent="0.3"/>
    <row r="884" s="17" customFormat="1" x14ac:dyDescent="0.3"/>
    <row r="885" s="17" customFormat="1" x14ac:dyDescent="0.3"/>
    <row r="886" s="17" customFormat="1" x14ac:dyDescent="0.3"/>
    <row r="887" s="17" customFormat="1" x14ac:dyDescent="0.3"/>
    <row r="888" s="17" customFormat="1" x14ac:dyDescent="0.3"/>
    <row r="889" s="17" customFormat="1" x14ac:dyDescent="0.3"/>
    <row r="890" s="17" customFormat="1" x14ac:dyDescent="0.3"/>
    <row r="891" s="17" customFormat="1" x14ac:dyDescent="0.3"/>
    <row r="892" s="17" customFormat="1" x14ac:dyDescent="0.3"/>
    <row r="893" s="17" customFormat="1" x14ac:dyDescent="0.3"/>
    <row r="894" s="17" customFormat="1" x14ac:dyDescent="0.3"/>
    <row r="895" s="17" customFormat="1" x14ac:dyDescent="0.3"/>
    <row r="896" s="17" customFormat="1" x14ac:dyDescent="0.3"/>
    <row r="897" s="17" customFormat="1" x14ac:dyDescent="0.3"/>
    <row r="898" s="17" customFormat="1" x14ac:dyDescent="0.3"/>
    <row r="899" s="17" customFormat="1" x14ac:dyDescent="0.3"/>
    <row r="900" s="17" customFormat="1" x14ac:dyDescent="0.3"/>
    <row r="901" s="17" customFormat="1" x14ac:dyDescent="0.3"/>
    <row r="902" s="17" customFormat="1" x14ac:dyDescent="0.3"/>
    <row r="903" s="17" customFormat="1" x14ac:dyDescent="0.3"/>
    <row r="904" s="17" customFormat="1" x14ac:dyDescent="0.3"/>
    <row r="905" s="17" customFormat="1" x14ac:dyDescent="0.3"/>
    <row r="906" s="17" customFormat="1" x14ac:dyDescent="0.3"/>
    <row r="907" s="17" customFormat="1" x14ac:dyDescent="0.3"/>
    <row r="908" s="17" customFormat="1" x14ac:dyDescent="0.3"/>
    <row r="909" s="17" customFormat="1" x14ac:dyDescent="0.3"/>
    <row r="910" s="17" customFormat="1" x14ac:dyDescent="0.3"/>
    <row r="911" s="17" customFormat="1" x14ac:dyDescent="0.3"/>
    <row r="912" s="17" customFormat="1" x14ac:dyDescent="0.3"/>
    <row r="913" s="17" customFormat="1" x14ac:dyDescent="0.3"/>
    <row r="914" s="17" customFormat="1" x14ac:dyDescent="0.3"/>
    <row r="915" s="17" customFormat="1" x14ac:dyDescent="0.3"/>
    <row r="916" s="17" customFormat="1" x14ac:dyDescent="0.3"/>
    <row r="917" s="17" customFormat="1" x14ac:dyDescent="0.3"/>
    <row r="918" s="17" customFormat="1" x14ac:dyDescent="0.3"/>
    <row r="919" s="17" customFormat="1" x14ac:dyDescent="0.3"/>
    <row r="920" s="17" customFormat="1" x14ac:dyDescent="0.3"/>
    <row r="921" s="17" customFormat="1" x14ac:dyDescent="0.3"/>
    <row r="922" s="17" customFormat="1" x14ac:dyDescent="0.3"/>
    <row r="923" s="17" customFormat="1" x14ac:dyDescent="0.3"/>
    <row r="924" s="17" customFormat="1" x14ac:dyDescent="0.3"/>
    <row r="925" s="17" customFormat="1" x14ac:dyDescent="0.3"/>
    <row r="926" s="17" customFormat="1" x14ac:dyDescent="0.3"/>
    <row r="927" s="17" customFormat="1" x14ac:dyDescent="0.3"/>
    <row r="928" s="17" customFormat="1" x14ac:dyDescent="0.3"/>
    <row r="929" s="17" customFormat="1" x14ac:dyDescent="0.3"/>
    <row r="930" s="17" customFormat="1" x14ac:dyDescent="0.3"/>
    <row r="931" s="17" customFormat="1" x14ac:dyDescent="0.3"/>
    <row r="932" s="17" customFormat="1" x14ac:dyDescent="0.3"/>
    <row r="933" s="17" customFormat="1" x14ac:dyDescent="0.3"/>
    <row r="934" s="17" customFormat="1" x14ac:dyDescent="0.3"/>
    <row r="935" s="17" customFormat="1" x14ac:dyDescent="0.3"/>
    <row r="936" s="17" customFormat="1" x14ac:dyDescent="0.3"/>
    <row r="937" s="17" customFormat="1" x14ac:dyDescent="0.3"/>
    <row r="938" s="17" customFormat="1" x14ac:dyDescent="0.3"/>
    <row r="939" s="17" customFormat="1" x14ac:dyDescent="0.3"/>
    <row r="940" s="17" customFormat="1" x14ac:dyDescent="0.3"/>
    <row r="941" s="17" customFormat="1" x14ac:dyDescent="0.3"/>
    <row r="942" s="17" customFormat="1" x14ac:dyDescent="0.3"/>
    <row r="943" s="17" customFormat="1" x14ac:dyDescent="0.3"/>
    <row r="944" s="17" customFormat="1" x14ac:dyDescent="0.3"/>
    <row r="945" s="17" customFormat="1" x14ac:dyDescent="0.3"/>
    <row r="946" s="17" customFormat="1" x14ac:dyDescent="0.3"/>
    <row r="947" s="17" customFormat="1" x14ac:dyDescent="0.3"/>
    <row r="948" s="17" customFormat="1" x14ac:dyDescent="0.3"/>
    <row r="949" s="17" customFormat="1" x14ac:dyDescent="0.3"/>
    <row r="950" s="17" customFormat="1" x14ac:dyDescent="0.3"/>
    <row r="951" s="17" customFormat="1" x14ac:dyDescent="0.3"/>
    <row r="952" s="17" customFormat="1" x14ac:dyDescent="0.3"/>
    <row r="953" s="17" customFormat="1" x14ac:dyDescent="0.3"/>
    <row r="954" s="17" customFormat="1" x14ac:dyDescent="0.3"/>
    <row r="955" s="17" customFormat="1" x14ac:dyDescent="0.3"/>
    <row r="956" s="17" customFormat="1" x14ac:dyDescent="0.3"/>
    <row r="957" s="17" customFormat="1" x14ac:dyDescent="0.3"/>
    <row r="958" s="17" customFormat="1" x14ac:dyDescent="0.3"/>
    <row r="959" s="17" customFormat="1" x14ac:dyDescent="0.3"/>
    <row r="960" s="17" customFormat="1" x14ac:dyDescent="0.3"/>
    <row r="961" s="17" customFormat="1" x14ac:dyDescent="0.3"/>
    <row r="962" s="17" customFormat="1" x14ac:dyDescent="0.3"/>
    <row r="963" s="17" customFormat="1" x14ac:dyDescent="0.3"/>
    <row r="964" s="17" customFormat="1" x14ac:dyDescent="0.3"/>
    <row r="965" s="17" customFormat="1" x14ac:dyDescent="0.3"/>
    <row r="966" s="17" customFormat="1" x14ac:dyDescent="0.3"/>
    <row r="967" s="17" customFormat="1" x14ac:dyDescent="0.3"/>
    <row r="968" s="17" customFormat="1" x14ac:dyDescent="0.3"/>
    <row r="969" s="17" customFormat="1" x14ac:dyDescent="0.3"/>
    <row r="970" s="17" customFormat="1" x14ac:dyDescent="0.3"/>
    <row r="971" s="17" customFormat="1" x14ac:dyDescent="0.3"/>
    <row r="972" s="17" customFormat="1" x14ac:dyDescent="0.3"/>
    <row r="973" s="17" customFormat="1" x14ac:dyDescent="0.3"/>
    <row r="974" s="17" customFormat="1" x14ac:dyDescent="0.3"/>
    <row r="975" s="17" customFormat="1" x14ac:dyDescent="0.3"/>
    <row r="976" s="17" customFormat="1" x14ac:dyDescent="0.3"/>
    <row r="977" s="17" customFormat="1" x14ac:dyDescent="0.3"/>
    <row r="978" s="17" customFormat="1" x14ac:dyDescent="0.3"/>
    <row r="979" s="17" customFormat="1" x14ac:dyDescent="0.3"/>
    <row r="980" s="17" customFormat="1" x14ac:dyDescent="0.3"/>
    <row r="981" s="17" customFormat="1" x14ac:dyDescent="0.3"/>
    <row r="982" s="17" customFormat="1" x14ac:dyDescent="0.3"/>
    <row r="983" s="17" customFormat="1" x14ac:dyDescent="0.3"/>
    <row r="984" s="17" customFormat="1" x14ac:dyDescent="0.3"/>
    <row r="985" s="17" customFormat="1" x14ac:dyDescent="0.3"/>
    <row r="986" s="17" customFormat="1" x14ac:dyDescent="0.3"/>
    <row r="987" s="17" customFormat="1" x14ac:dyDescent="0.3"/>
    <row r="988" s="17" customFormat="1" x14ac:dyDescent="0.3"/>
    <row r="989" s="17" customFormat="1" x14ac:dyDescent="0.3"/>
    <row r="990" s="17" customFormat="1" x14ac:dyDescent="0.3"/>
    <row r="991" s="17" customFormat="1" x14ac:dyDescent="0.3"/>
    <row r="992" s="17" customFormat="1" x14ac:dyDescent="0.3"/>
    <row r="993" s="17" customFormat="1" x14ac:dyDescent="0.3"/>
    <row r="994" s="17" customFormat="1" x14ac:dyDescent="0.3"/>
    <row r="995" s="17" customFormat="1" x14ac:dyDescent="0.3"/>
    <row r="996" s="17" customFormat="1" x14ac:dyDescent="0.3"/>
    <row r="997" s="17" customFormat="1" x14ac:dyDescent="0.3"/>
    <row r="998" s="17" customFormat="1" x14ac:dyDescent="0.3"/>
    <row r="999" s="17" customFormat="1" x14ac:dyDescent="0.3"/>
    <row r="1000" s="17" customFormat="1" x14ac:dyDescent="0.3"/>
    <row r="1001" s="17" customFormat="1" x14ac:dyDescent="0.3"/>
    <row r="1002" s="17" customFormat="1" x14ac:dyDescent="0.3"/>
    <row r="1003" s="17" customFormat="1" x14ac:dyDescent="0.3"/>
    <row r="1004" s="17" customFormat="1" x14ac:dyDescent="0.3"/>
    <row r="1005" s="17" customFormat="1" x14ac:dyDescent="0.3"/>
    <row r="1006" s="17" customFormat="1" x14ac:dyDescent="0.3"/>
    <row r="1007" s="17" customFormat="1" x14ac:dyDescent="0.3"/>
    <row r="1008" s="17" customFormat="1" x14ac:dyDescent="0.3"/>
    <row r="1009" s="17" customFormat="1" x14ac:dyDescent="0.3"/>
    <row r="1010" s="17" customFormat="1" x14ac:dyDescent="0.3"/>
    <row r="1011" s="17" customFormat="1" x14ac:dyDescent="0.3"/>
    <row r="1012" s="17" customFormat="1" x14ac:dyDescent="0.3"/>
    <row r="1013" s="17" customFormat="1" x14ac:dyDescent="0.3"/>
    <row r="1014" s="17" customFormat="1" x14ac:dyDescent="0.3"/>
    <row r="1015" s="17" customFormat="1" x14ac:dyDescent="0.3"/>
    <row r="1016" s="17" customFormat="1" x14ac:dyDescent="0.3"/>
    <row r="1017" s="17" customFormat="1" x14ac:dyDescent="0.3"/>
    <row r="1018" s="17" customFormat="1" x14ac:dyDescent="0.3"/>
    <row r="1019" s="17" customFormat="1" x14ac:dyDescent="0.3"/>
    <row r="1020" s="17" customFormat="1" x14ac:dyDescent="0.3"/>
    <row r="1021" s="17" customFormat="1" x14ac:dyDescent="0.3"/>
    <row r="1022" s="17" customFormat="1" x14ac:dyDescent="0.3"/>
    <row r="1023" s="17" customFormat="1" x14ac:dyDescent="0.3"/>
    <row r="1024" s="17" customFormat="1" x14ac:dyDescent="0.3"/>
    <row r="1025" s="17" customFormat="1" x14ac:dyDescent="0.3"/>
    <row r="1026" s="17" customFormat="1" x14ac:dyDescent="0.3"/>
    <row r="1027" s="17" customFormat="1" x14ac:dyDescent="0.3"/>
    <row r="1028" s="17" customFormat="1" x14ac:dyDescent="0.3"/>
    <row r="1029" s="17" customFormat="1" x14ac:dyDescent="0.3"/>
    <row r="1030" s="17" customFormat="1" x14ac:dyDescent="0.3"/>
    <row r="1031" s="17" customFormat="1" x14ac:dyDescent="0.3"/>
    <row r="1032" s="17" customFormat="1" x14ac:dyDescent="0.3"/>
    <row r="1033" s="17" customFormat="1" x14ac:dyDescent="0.3"/>
    <row r="1034" s="17" customFormat="1" x14ac:dyDescent="0.3"/>
    <row r="1035" s="17" customFormat="1" x14ac:dyDescent="0.3"/>
    <row r="1036" s="17" customFormat="1" x14ac:dyDescent="0.3"/>
    <row r="1037" s="17" customFormat="1" x14ac:dyDescent="0.3"/>
    <row r="1038" s="17" customFormat="1" x14ac:dyDescent="0.3"/>
    <row r="1039" s="17" customFormat="1" x14ac:dyDescent="0.3"/>
    <row r="1040" s="17" customFormat="1" x14ac:dyDescent="0.3"/>
    <row r="1041" s="17" customFormat="1" x14ac:dyDescent="0.3"/>
    <row r="1042" s="17" customFormat="1" x14ac:dyDescent="0.3"/>
    <row r="1043" s="17" customFormat="1" x14ac:dyDescent="0.3"/>
    <row r="1044" s="17" customFormat="1" x14ac:dyDescent="0.3"/>
    <row r="1045" s="17" customFormat="1" x14ac:dyDescent="0.3"/>
    <row r="1046" s="17" customFormat="1" x14ac:dyDescent="0.3"/>
    <row r="1047" s="17" customFormat="1" x14ac:dyDescent="0.3"/>
    <row r="1048" s="17" customFormat="1" x14ac:dyDescent="0.3"/>
    <row r="1049" s="17" customFormat="1" x14ac:dyDescent="0.3"/>
    <row r="1050" s="17" customFormat="1" x14ac:dyDescent="0.3"/>
    <row r="1051" s="17" customFormat="1" x14ac:dyDescent="0.3"/>
    <row r="1052" s="17" customFormat="1" x14ac:dyDescent="0.3"/>
    <row r="1053" s="17" customFormat="1" x14ac:dyDescent="0.3"/>
    <row r="1054" s="17" customFormat="1" x14ac:dyDescent="0.3"/>
    <row r="1055" s="17" customFormat="1" x14ac:dyDescent="0.3"/>
    <row r="1056" s="17" customFormat="1" x14ac:dyDescent="0.3"/>
    <row r="1057" s="17" customFormat="1" x14ac:dyDescent="0.3"/>
    <row r="1058" s="17" customFormat="1" x14ac:dyDescent="0.3"/>
    <row r="1059" s="17" customFormat="1" x14ac:dyDescent="0.3"/>
    <row r="1060" s="17" customFormat="1" x14ac:dyDescent="0.3"/>
    <row r="1061" s="17" customFormat="1" x14ac:dyDescent="0.3"/>
    <row r="1062" s="17" customFormat="1" x14ac:dyDescent="0.3"/>
    <row r="1063" s="17" customFormat="1" x14ac:dyDescent="0.3"/>
    <row r="1064" s="17" customFormat="1" x14ac:dyDescent="0.3"/>
    <row r="1065" s="17" customFormat="1" x14ac:dyDescent="0.3"/>
    <row r="1066" s="17" customFormat="1" x14ac:dyDescent="0.3"/>
    <row r="1067" s="17" customFormat="1" x14ac:dyDescent="0.3"/>
    <row r="1068" s="17" customFormat="1" x14ac:dyDescent="0.3"/>
    <row r="1069" s="17" customFormat="1" x14ac:dyDescent="0.3"/>
    <row r="1070" s="17" customFormat="1" x14ac:dyDescent="0.3"/>
    <row r="1071" s="17" customFormat="1" x14ac:dyDescent="0.3"/>
    <row r="1072" s="17" customFormat="1" x14ac:dyDescent="0.3"/>
    <row r="1073" s="17" customFormat="1" x14ac:dyDescent="0.3"/>
    <row r="1074" s="17" customFormat="1" x14ac:dyDescent="0.3"/>
    <row r="1075" s="17" customFormat="1" x14ac:dyDescent="0.3"/>
    <row r="1076" s="17" customFormat="1" x14ac:dyDescent="0.3"/>
    <row r="1077" s="17" customFormat="1" x14ac:dyDescent="0.3"/>
    <row r="1078" s="17" customFormat="1" x14ac:dyDescent="0.3"/>
    <row r="1079" s="17" customFormat="1" x14ac:dyDescent="0.3"/>
    <row r="1080" s="17" customFormat="1" x14ac:dyDescent="0.3"/>
    <row r="1081" s="17" customFormat="1" x14ac:dyDescent="0.3"/>
    <row r="1082" s="17" customFormat="1" x14ac:dyDescent="0.3"/>
    <row r="1083" s="17" customFormat="1" x14ac:dyDescent="0.3"/>
    <row r="1084" s="17" customFormat="1" x14ac:dyDescent="0.3"/>
    <row r="1085" s="17" customFormat="1" x14ac:dyDescent="0.3"/>
    <row r="1086" s="17" customFormat="1" x14ac:dyDescent="0.3"/>
    <row r="1087" s="17" customFormat="1" x14ac:dyDescent="0.3"/>
    <row r="1088" s="17" customFormat="1" x14ac:dyDescent="0.3"/>
    <row r="1089" s="17" customFormat="1" x14ac:dyDescent="0.3"/>
    <row r="1090" s="17" customFormat="1" x14ac:dyDescent="0.3"/>
    <row r="1091" s="17" customFormat="1" x14ac:dyDescent="0.3"/>
    <row r="1092" s="17" customFormat="1" x14ac:dyDescent="0.3"/>
    <row r="1093" s="17" customFormat="1" x14ac:dyDescent="0.3"/>
    <row r="1094" s="17" customFormat="1" x14ac:dyDescent="0.3"/>
    <row r="1095" s="17" customFormat="1" x14ac:dyDescent="0.3"/>
    <row r="1096" s="17" customFormat="1" x14ac:dyDescent="0.3"/>
    <row r="1097" s="17" customFormat="1" x14ac:dyDescent="0.3"/>
    <row r="1098" s="17" customFormat="1" x14ac:dyDescent="0.3"/>
    <row r="1099" s="17" customFormat="1" x14ac:dyDescent="0.3"/>
    <row r="1100" s="17" customFormat="1" x14ac:dyDescent="0.3"/>
    <row r="1101" s="17" customFormat="1" x14ac:dyDescent="0.3"/>
    <row r="1102" s="17" customFormat="1" x14ac:dyDescent="0.3"/>
    <row r="1103" s="17" customFormat="1" x14ac:dyDescent="0.3"/>
    <row r="1104" s="17" customFormat="1" x14ac:dyDescent="0.3"/>
    <row r="1105" s="17" customFormat="1" x14ac:dyDescent="0.3"/>
    <row r="1106" s="17" customFormat="1" x14ac:dyDescent="0.3"/>
    <row r="1107" s="17" customFormat="1" x14ac:dyDescent="0.3"/>
    <row r="1108" s="17" customFormat="1" x14ac:dyDescent="0.3"/>
    <row r="1109" s="17" customFormat="1" x14ac:dyDescent="0.3"/>
    <row r="1110" s="17" customFormat="1" x14ac:dyDescent="0.3"/>
    <row r="1111" s="17" customFormat="1" x14ac:dyDescent="0.3"/>
    <row r="1112" s="17" customFormat="1" x14ac:dyDescent="0.3"/>
    <row r="1113" s="17" customFormat="1" x14ac:dyDescent="0.3"/>
    <row r="1114" s="17" customFormat="1" x14ac:dyDescent="0.3"/>
    <row r="1115" s="17" customFormat="1" x14ac:dyDescent="0.3"/>
    <row r="1116" s="17" customFormat="1" x14ac:dyDescent="0.3"/>
    <row r="1117" s="17" customFormat="1" x14ac:dyDescent="0.3"/>
    <row r="1118" s="17" customFormat="1" x14ac:dyDescent="0.3"/>
    <row r="1119" s="17" customFormat="1" x14ac:dyDescent="0.3"/>
    <row r="1120" s="17" customFormat="1" x14ac:dyDescent="0.3"/>
    <row r="1121" s="17" customFormat="1" x14ac:dyDescent="0.3"/>
    <row r="1122" s="17" customFormat="1" x14ac:dyDescent="0.3"/>
    <row r="1123" s="17" customFormat="1" x14ac:dyDescent="0.3"/>
    <row r="1124" s="17" customFormat="1" x14ac:dyDescent="0.3"/>
    <row r="1125" s="17" customFormat="1" x14ac:dyDescent="0.3"/>
    <row r="1126" s="17" customFormat="1" x14ac:dyDescent="0.3"/>
    <row r="1127" s="17" customFormat="1" x14ac:dyDescent="0.3"/>
    <row r="1128" s="17" customFormat="1" x14ac:dyDescent="0.3"/>
    <row r="1129" s="17" customFormat="1" x14ac:dyDescent="0.3"/>
    <row r="1130" s="17" customFormat="1" x14ac:dyDescent="0.3"/>
    <row r="1131" s="17" customFormat="1" x14ac:dyDescent="0.3"/>
    <row r="1132" s="17" customFormat="1" x14ac:dyDescent="0.3"/>
    <row r="1133" s="17" customFormat="1" x14ac:dyDescent="0.3"/>
    <row r="1134" s="17" customFormat="1" x14ac:dyDescent="0.3"/>
    <row r="1135" s="17" customFormat="1" x14ac:dyDescent="0.3"/>
    <row r="1136" s="17" customFormat="1" x14ac:dyDescent="0.3"/>
    <row r="1137" s="17" customFormat="1" x14ac:dyDescent="0.3"/>
    <row r="1138" s="17" customFormat="1" x14ac:dyDescent="0.3"/>
    <row r="1139" s="17" customFormat="1" x14ac:dyDescent="0.3"/>
    <row r="1140" s="17" customFormat="1" x14ac:dyDescent="0.3"/>
    <row r="1141" s="17" customFormat="1" x14ac:dyDescent="0.3"/>
    <row r="1142" s="17" customFormat="1" x14ac:dyDescent="0.3"/>
    <row r="1143" s="17" customFormat="1" x14ac:dyDescent="0.3"/>
    <row r="1144" s="17" customFormat="1" x14ac:dyDescent="0.3"/>
    <row r="1145" s="17" customFormat="1" x14ac:dyDescent="0.3"/>
    <row r="1146" s="17" customFormat="1" x14ac:dyDescent="0.3"/>
    <row r="1147" s="17" customFormat="1" x14ac:dyDescent="0.3"/>
    <row r="1148" s="17" customFormat="1" x14ac:dyDescent="0.3"/>
    <row r="1149" s="17" customFormat="1" x14ac:dyDescent="0.3"/>
    <row r="1150" s="17" customFormat="1" x14ac:dyDescent="0.3"/>
    <row r="1151" s="17" customFormat="1" x14ac:dyDescent="0.3"/>
    <row r="1152" s="17" customFormat="1" x14ac:dyDescent="0.3"/>
    <row r="1153" s="17" customFormat="1" x14ac:dyDescent="0.3"/>
    <row r="1154" s="17" customFormat="1" x14ac:dyDescent="0.3"/>
    <row r="1155" s="17" customFormat="1" x14ac:dyDescent="0.3"/>
    <row r="1156" s="17" customFormat="1" x14ac:dyDescent="0.3"/>
    <row r="1157" s="17" customFormat="1" x14ac:dyDescent="0.3"/>
    <row r="1158" s="17" customFormat="1" x14ac:dyDescent="0.3"/>
    <row r="1159" s="17" customFormat="1" x14ac:dyDescent="0.3"/>
    <row r="1160" s="17" customFormat="1" x14ac:dyDescent="0.3"/>
    <row r="1161" s="17" customFormat="1" x14ac:dyDescent="0.3"/>
    <row r="1162" s="17" customFormat="1" x14ac:dyDescent="0.3"/>
    <row r="1163" s="17" customFormat="1" x14ac:dyDescent="0.3"/>
    <row r="1164" s="17" customFormat="1" x14ac:dyDescent="0.3"/>
    <row r="1165" s="17" customFormat="1" x14ac:dyDescent="0.3"/>
    <row r="1166" s="17" customFormat="1" x14ac:dyDescent="0.3"/>
    <row r="1167" s="17" customFormat="1" x14ac:dyDescent="0.3"/>
    <row r="1168" s="17" customFormat="1" x14ac:dyDescent="0.3"/>
    <row r="1169" s="17" customFormat="1" x14ac:dyDescent="0.3"/>
    <row r="1170" s="17" customFormat="1" x14ac:dyDescent="0.3"/>
    <row r="1171" s="17" customFormat="1" x14ac:dyDescent="0.3"/>
    <row r="1172" s="17" customFormat="1" x14ac:dyDescent="0.3"/>
    <row r="1173" s="17" customFormat="1" x14ac:dyDescent="0.3"/>
    <row r="1174" s="17" customFormat="1" x14ac:dyDescent="0.3"/>
    <row r="1175" s="17" customFormat="1" x14ac:dyDescent="0.3"/>
    <row r="1176" s="17" customFormat="1" x14ac:dyDescent="0.3"/>
    <row r="1177" s="17" customFormat="1" x14ac:dyDescent="0.3"/>
    <row r="1178" s="17" customFormat="1" x14ac:dyDescent="0.3"/>
    <row r="1179" s="17" customFormat="1" x14ac:dyDescent="0.3"/>
    <row r="1180" s="17" customFormat="1" x14ac:dyDescent="0.3"/>
    <row r="1181" s="17" customFormat="1" x14ac:dyDescent="0.3"/>
    <row r="1182" s="17" customFormat="1" x14ac:dyDescent="0.3"/>
    <row r="1183" s="17" customFormat="1" x14ac:dyDescent="0.3"/>
    <row r="1184" s="17" customFormat="1" x14ac:dyDescent="0.3"/>
    <row r="1185" s="17" customFormat="1" x14ac:dyDescent="0.3"/>
    <row r="1186" s="17" customFormat="1" x14ac:dyDescent="0.3"/>
    <row r="1187" s="17" customFormat="1" x14ac:dyDescent="0.3"/>
    <row r="1188" s="17" customFormat="1" x14ac:dyDescent="0.3"/>
    <row r="1189" s="17" customFormat="1" x14ac:dyDescent="0.3"/>
    <row r="1190" s="17" customFormat="1" x14ac:dyDescent="0.3"/>
    <row r="1191" s="17" customFormat="1" x14ac:dyDescent="0.3"/>
    <row r="1192" s="17" customFormat="1" x14ac:dyDescent="0.3"/>
    <row r="1193" s="17" customFormat="1" x14ac:dyDescent="0.3"/>
    <row r="1194" s="17" customFormat="1" x14ac:dyDescent="0.3"/>
    <row r="1195" s="17" customFormat="1" x14ac:dyDescent="0.3"/>
    <row r="1196" s="17" customFormat="1" x14ac:dyDescent="0.3"/>
    <row r="1197" s="17" customFormat="1" x14ac:dyDescent="0.3"/>
    <row r="1198" s="17" customFormat="1" x14ac:dyDescent="0.3"/>
    <row r="1199" s="17" customFormat="1" x14ac:dyDescent="0.3"/>
    <row r="1200" s="17" customFormat="1" x14ac:dyDescent="0.3"/>
    <row r="1201" s="17" customFormat="1" x14ac:dyDescent="0.3"/>
    <row r="1202" s="17" customFormat="1" x14ac:dyDescent="0.3"/>
    <row r="1203" s="17" customFormat="1" x14ac:dyDescent="0.3"/>
    <row r="1204" s="17" customFormat="1" x14ac:dyDescent="0.3"/>
    <row r="1205" s="17" customFormat="1" x14ac:dyDescent="0.3"/>
    <row r="1206" s="17" customFormat="1" x14ac:dyDescent="0.3"/>
    <row r="1207" s="17" customFormat="1" x14ac:dyDescent="0.3"/>
    <row r="1208" s="17" customFormat="1" x14ac:dyDescent="0.3"/>
    <row r="1209" s="17" customFormat="1" x14ac:dyDescent="0.3"/>
    <row r="1210" s="17" customFormat="1" x14ac:dyDescent="0.3"/>
    <row r="1211" s="17" customFormat="1" x14ac:dyDescent="0.3"/>
    <row r="1212" s="17" customFormat="1" x14ac:dyDescent="0.3"/>
    <row r="1213" s="17" customFormat="1" x14ac:dyDescent="0.3"/>
    <row r="1214" s="17" customFormat="1" x14ac:dyDescent="0.3"/>
    <row r="1215" s="17" customFormat="1" x14ac:dyDescent="0.3"/>
    <row r="1216" s="17" customFormat="1" x14ac:dyDescent="0.3"/>
    <row r="1217" s="17" customFormat="1" x14ac:dyDescent="0.3"/>
    <row r="1218" s="17" customFormat="1" x14ac:dyDescent="0.3"/>
    <row r="1219" s="17" customFormat="1" x14ac:dyDescent="0.3"/>
    <row r="1220" s="17" customFormat="1" x14ac:dyDescent="0.3"/>
    <row r="1221" s="17" customFormat="1" x14ac:dyDescent="0.3"/>
    <row r="1222" s="17" customFormat="1" x14ac:dyDescent="0.3"/>
    <row r="1223" s="17" customFormat="1" x14ac:dyDescent="0.3"/>
    <row r="1224" s="17" customFormat="1" x14ac:dyDescent="0.3"/>
    <row r="1225" s="17" customFormat="1" x14ac:dyDescent="0.3"/>
    <row r="1226" s="17" customFormat="1" x14ac:dyDescent="0.3"/>
    <row r="1227" s="17" customFormat="1" x14ac:dyDescent="0.3"/>
    <row r="1228" s="17" customFormat="1" x14ac:dyDescent="0.3"/>
    <row r="1229" s="17" customFormat="1" x14ac:dyDescent="0.3"/>
    <row r="1230" s="17" customFormat="1" x14ac:dyDescent="0.3"/>
    <row r="1231" s="17" customFormat="1" x14ac:dyDescent="0.3"/>
    <row r="1232" s="17" customFormat="1" x14ac:dyDescent="0.3"/>
    <row r="1233" s="17" customFormat="1" x14ac:dyDescent="0.3"/>
    <row r="1234" s="17" customFormat="1" x14ac:dyDescent="0.3"/>
    <row r="1235" s="17" customFormat="1" x14ac:dyDescent="0.3"/>
    <row r="1236" s="17" customFormat="1" x14ac:dyDescent="0.3"/>
    <row r="1237" s="17" customFormat="1" x14ac:dyDescent="0.3"/>
    <row r="1238" s="17" customFormat="1" x14ac:dyDescent="0.3"/>
    <row r="1239" s="17" customFormat="1" x14ac:dyDescent="0.3"/>
    <row r="1240" s="17" customFormat="1" x14ac:dyDescent="0.3"/>
    <row r="1241" s="17" customFormat="1" x14ac:dyDescent="0.3"/>
    <row r="1242" s="17" customFormat="1" x14ac:dyDescent="0.3"/>
    <row r="1243" s="17" customFormat="1" x14ac:dyDescent="0.3"/>
    <row r="1244" s="17" customFormat="1" x14ac:dyDescent="0.3"/>
    <row r="1245" s="17" customFormat="1" x14ac:dyDescent="0.3"/>
    <row r="1246" s="17" customFormat="1" x14ac:dyDescent="0.3"/>
    <row r="1247" s="17" customFormat="1" x14ac:dyDescent="0.3"/>
    <row r="1248" s="17" customFormat="1" x14ac:dyDescent="0.3"/>
    <row r="1249" s="17" customFormat="1" x14ac:dyDescent="0.3"/>
    <row r="1250" s="17" customFormat="1" x14ac:dyDescent="0.3"/>
    <row r="1251" s="17" customFormat="1" x14ac:dyDescent="0.3"/>
    <row r="1252" s="17" customFormat="1" x14ac:dyDescent="0.3"/>
    <row r="1253" s="17" customFormat="1" x14ac:dyDescent="0.3"/>
    <row r="1254" s="17" customFormat="1" x14ac:dyDescent="0.3"/>
    <row r="1255" s="17" customFormat="1" x14ac:dyDescent="0.3"/>
    <row r="1256" s="17" customFormat="1" x14ac:dyDescent="0.3"/>
    <row r="1257" s="17" customFormat="1" x14ac:dyDescent="0.3"/>
    <row r="1258" s="17" customFormat="1" x14ac:dyDescent="0.3"/>
    <row r="1259" s="17" customFormat="1" x14ac:dyDescent="0.3"/>
    <row r="1260" s="17" customFormat="1" x14ac:dyDescent="0.3"/>
    <row r="1261" s="17" customFormat="1" x14ac:dyDescent="0.3"/>
    <row r="1262" s="17" customFormat="1" x14ac:dyDescent="0.3"/>
    <row r="1263" s="17" customFormat="1" x14ac:dyDescent="0.3"/>
    <row r="1264" s="17" customFormat="1" x14ac:dyDescent="0.3"/>
    <row r="1265" s="17" customFormat="1" x14ac:dyDescent="0.3"/>
    <row r="1266" s="17" customFormat="1" x14ac:dyDescent="0.3"/>
    <row r="1267" s="17" customFormat="1" x14ac:dyDescent="0.3"/>
    <row r="1268" s="17" customFormat="1" x14ac:dyDescent="0.3"/>
    <row r="1269" s="17" customFormat="1" x14ac:dyDescent="0.3"/>
    <row r="1270" s="17" customFormat="1" x14ac:dyDescent="0.3"/>
    <row r="1271" s="17" customFormat="1" x14ac:dyDescent="0.3"/>
    <row r="1272" s="17" customFormat="1" x14ac:dyDescent="0.3"/>
    <row r="1273" s="17" customFormat="1" x14ac:dyDescent="0.3"/>
    <row r="1274" s="17" customFormat="1" x14ac:dyDescent="0.3"/>
    <row r="1275" s="17" customFormat="1" x14ac:dyDescent="0.3"/>
    <row r="1276" s="17" customFormat="1" x14ac:dyDescent="0.3"/>
    <row r="1277" s="17" customFormat="1" x14ac:dyDescent="0.3"/>
    <row r="1278" s="17" customFormat="1" x14ac:dyDescent="0.3"/>
    <row r="1279" s="17" customFormat="1" x14ac:dyDescent="0.3"/>
    <row r="1280" s="17" customFormat="1" x14ac:dyDescent="0.3"/>
    <row r="1281" s="17" customFormat="1" x14ac:dyDescent="0.3"/>
    <row r="1282" s="17" customFormat="1" x14ac:dyDescent="0.3"/>
    <row r="1283" s="17" customFormat="1" x14ac:dyDescent="0.3"/>
    <row r="1284" s="17" customFormat="1" x14ac:dyDescent="0.3"/>
    <row r="1285" s="17" customFormat="1" x14ac:dyDescent="0.3"/>
    <row r="1286" s="17" customFormat="1" x14ac:dyDescent="0.3"/>
    <row r="1287" s="17" customFormat="1" x14ac:dyDescent="0.3"/>
    <row r="1288" s="17" customFormat="1" x14ac:dyDescent="0.3"/>
    <row r="1289" s="17" customFormat="1" x14ac:dyDescent="0.3"/>
    <row r="1290" s="17" customFormat="1" x14ac:dyDescent="0.3"/>
    <row r="1291" s="17" customFormat="1" x14ac:dyDescent="0.3"/>
    <row r="1292" s="17" customFormat="1" x14ac:dyDescent="0.3"/>
    <row r="1293" s="17" customFormat="1" x14ac:dyDescent="0.3"/>
    <row r="1294" s="17" customFormat="1" x14ac:dyDescent="0.3"/>
    <row r="1295" s="17" customFormat="1" x14ac:dyDescent="0.3"/>
    <row r="1296" s="17" customFormat="1" x14ac:dyDescent="0.3"/>
    <row r="1297" s="17" customFormat="1" x14ac:dyDescent="0.3"/>
    <row r="1298" s="17" customFormat="1" x14ac:dyDescent="0.3"/>
    <row r="1299" s="17" customFormat="1" x14ac:dyDescent="0.3"/>
    <row r="1300" s="17" customFormat="1" x14ac:dyDescent="0.3"/>
    <row r="1301" s="17" customFormat="1" x14ac:dyDescent="0.3"/>
    <row r="1302" s="17" customFormat="1" x14ac:dyDescent="0.3"/>
    <row r="1303" s="17" customFormat="1" x14ac:dyDescent="0.3"/>
    <row r="1304" s="17" customFormat="1" x14ac:dyDescent="0.3"/>
    <row r="1305" s="17" customFormat="1" x14ac:dyDescent="0.3"/>
    <row r="1306" s="17" customFormat="1" x14ac:dyDescent="0.3"/>
    <row r="1307" s="17" customFormat="1" x14ac:dyDescent="0.3"/>
    <row r="1308" s="17" customFormat="1" x14ac:dyDescent="0.3"/>
    <row r="1309" s="17" customFormat="1" x14ac:dyDescent="0.3"/>
    <row r="1310" s="17" customFormat="1" x14ac:dyDescent="0.3"/>
    <row r="1311" s="17" customFormat="1" x14ac:dyDescent="0.3"/>
    <row r="1312" s="17" customFormat="1" x14ac:dyDescent="0.3"/>
    <row r="1313" s="17" customFormat="1" x14ac:dyDescent="0.3"/>
    <row r="1314" s="17" customFormat="1" x14ac:dyDescent="0.3"/>
    <row r="1315" s="17" customFormat="1" x14ac:dyDescent="0.3"/>
    <row r="1316" s="17" customFormat="1" x14ac:dyDescent="0.3"/>
    <row r="1317" s="17" customFormat="1" x14ac:dyDescent="0.3"/>
    <row r="1318" s="17" customFormat="1" x14ac:dyDescent="0.3"/>
    <row r="1319" s="17" customFormat="1" x14ac:dyDescent="0.3"/>
    <row r="1320" s="17" customFormat="1" x14ac:dyDescent="0.3"/>
    <row r="1321" s="17" customFormat="1" x14ac:dyDescent="0.3"/>
    <row r="1322" s="17" customFormat="1" x14ac:dyDescent="0.3"/>
    <row r="1323" s="17" customFormat="1" x14ac:dyDescent="0.3"/>
    <row r="1324" s="17" customFormat="1" x14ac:dyDescent="0.3"/>
    <row r="1325" s="17" customFormat="1" x14ac:dyDescent="0.3"/>
    <row r="1326" s="17" customFormat="1" x14ac:dyDescent="0.3"/>
    <row r="1327" s="17" customFormat="1" x14ac:dyDescent="0.3"/>
    <row r="1328" s="17" customFormat="1" x14ac:dyDescent="0.3"/>
    <row r="1329" s="17" customFormat="1" x14ac:dyDescent="0.3"/>
    <row r="1330" s="17" customFormat="1" x14ac:dyDescent="0.3"/>
    <row r="1331" s="17" customFormat="1" x14ac:dyDescent="0.3"/>
    <row r="1332" s="17" customFormat="1" x14ac:dyDescent="0.3"/>
    <row r="1333" s="17" customFormat="1" x14ac:dyDescent="0.3"/>
    <row r="1334" s="17" customFormat="1" x14ac:dyDescent="0.3"/>
    <row r="1335" s="17" customFormat="1" x14ac:dyDescent="0.3"/>
    <row r="1336" s="17" customFormat="1" x14ac:dyDescent="0.3"/>
    <row r="1337" s="17" customFormat="1" x14ac:dyDescent="0.3"/>
    <row r="1338" s="17" customFormat="1" x14ac:dyDescent="0.3"/>
    <row r="1339" s="17" customFormat="1" x14ac:dyDescent="0.3"/>
    <row r="1340" s="17" customFormat="1" x14ac:dyDescent="0.3"/>
    <row r="1341" s="17" customFormat="1" x14ac:dyDescent="0.3"/>
    <row r="1342" s="17" customFormat="1" x14ac:dyDescent="0.3"/>
    <row r="1343" s="17" customFormat="1" x14ac:dyDescent="0.3"/>
    <row r="1344" s="17" customFormat="1" x14ac:dyDescent="0.3"/>
    <row r="1345" s="17" customFormat="1" x14ac:dyDescent="0.3"/>
    <row r="1346" s="17" customFormat="1" x14ac:dyDescent="0.3"/>
    <row r="1347" s="17" customFormat="1" x14ac:dyDescent="0.3"/>
    <row r="1348" s="17" customFormat="1" x14ac:dyDescent="0.3"/>
    <row r="1349" s="17" customFormat="1" x14ac:dyDescent="0.3"/>
    <row r="1350" s="17" customFormat="1" x14ac:dyDescent="0.3"/>
    <row r="1351" s="17" customFormat="1" x14ac:dyDescent="0.3"/>
    <row r="1352" s="17" customFormat="1" x14ac:dyDescent="0.3"/>
    <row r="1353" s="17" customFormat="1" x14ac:dyDescent="0.3"/>
    <row r="1354" s="17" customFormat="1" x14ac:dyDescent="0.3"/>
    <row r="1355" s="17" customFormat="1" x14ac:dyDescent="0.3"/>
    <row r="1356" s="17" customFormat="1" x14ac:dyDescent="0.3"/>
    <row r="1357" s="17" customFormat="1" x14ac:dyDescent="0.3"/>
    <row r="1358" s="17" customFormat="1" x14ac:dyDescent="0.3"/>
    <row r="1359" s="17" customFormat="1" x14ac:dyDescent="0.3"/>
    <row r="1360" s="17" customFormat="1" x14ac:dyDescent="0.3"/>
    <row r="1361" s="17" customFormat="1" x14ac:dyDescent="0.3"/>
    <row r="1362" s="17" customFormat="1" x14ac:dyDescent="0.3"/>
    <row r="1363" s="17" customFormat="1" x14ac:dyDescent="0.3"/>
    <row r="1364" s="17" customFormat="1" x14ac:dyDescent="0.3"/>
    <row r="1365" s="17" customFormat="1" x14ac:dyDescent="0.3"/>
    <row r="1366" s="17" customFormat="1" x14ac:dyDescent="0.3"/>
    <row r="1367" s="17" customFormat="1" x14ac:dyDescent="0.3"/>
    <row r="1368" s="17" customFormat="1" x14ac:dyDescent="0.3"/>
    <row r="1369" s="17" customFormat="1" x14ac:dyDescent="0.3"/>
    <row r="1370" s="17" customFormat="1" x14ac:dyDescent="0.3"/>
    <row r="1371" s="17" customFormat="1" x14ac:dyDescent="0.3"/>
    <row r="1372" s="17" customFormat="1" x14ac:dyDescent="0.3"/>
    <row r="1373" s="17" customFormat="1" x14ac:dyDescent="0.3"/>
    <row r="1374" s="17" customFormat="1" x14ac:dyDescent="0.3"/>
    <row r="1375" s="17" customFormat="1" x14ac:dyDescent="0.3"/>
    <row r="1376" s="17" customFormat="1" x14ac:dyDescent="0.3"/>
    <row r="1377" s="17" customFormat="1" x14ac:dyDescent="0.3"/>
    <row r="1378" s="17" customFormat="1" x14ac:dyDescent="0.3"/>
    <row r="1379" s="17" customFormat="1" x14ac:dyDescent="0.3"/>
    <row r="1380" s="17" customFormat="1" x14ac:dyDescent="0.3"/>
    <row r="1381" s="17" customFormat="1" x14ac:dyDescent="0.3"/>
    <row r="1382" s="17" customFormat="1" x14ac:dyDescent="0.3"/>
    <row r="1383" s="17" customFormat="1" x14ac:dyDescent="0.3"/>
    <row r="1384" s="17" customFormat="1" x14ac:dyDescent="0.3"/>
    <row r="1385" s="17" customFormat="1" x14ac:dyDescent="0.3"/>
    <row r="1386" s="17" customFormat="1" x14ac:dyDescent="0.3"/>
    <row r="1387" s="17" customFormat="1" x14ac:dyDescent="0.3"/>
    <row r="1388" s="17" customFormat="1" x14ac:dyDescent="0.3"/>
    <row r="1389" s="17" customFormat="1" x14ac:dyDescent="0.3"/>
    <row r="1390" s="17" customFormat="1" x14ac:dyDescent="0.3"/>
    <row r="1391" s="17" customFormat="1" x14ac:dyDescent="0.3"/>
    <row r="1392" s="17" customFormat="1" x14ac:dyDescent="0.3"/>
    <row r="1393" s="17" customFormat="1" x14ac:dyDescent="0.3"/>
    <row r="1394" s="17" customFormat="1" x14ac:dyDescent="0.3"/>
    <row r="1395" s="17" customFormat="1" x14ac:dyDescent="0.3"/>
    <row r="1396" s="17" customFormat="1" x14ac:dyDescent="0.3"/>
    <row r="1397" s="17" customFormat="1" x14ac:dyDescent="0.3"/>
    <row r="1398" s="17" customFormat="1" x14ac:dyDescent="0.3"/>
    <row r="1399" s="17" customFormat="1" x14ac:dyDescent="0.3"/>
    <row r="1400" s="17" customFormat="1" x14ac:dyDescent="0.3"/>
    <row r="1401" s="17" customFormat="1" x14ac:dyDescent="0.3"/>
    <row r="1402" s="17" customFormat="1" x14ac:dyDescent="0.3"/>
    <row r="1403" s="17" customFormat="1" x14ac:dyDescent="0.3"/>
    <row r="1404" s="17" customFormat="1" x14ac:dyDescent="0.3"/>
    <row r="1405" s="17" customFormat="1" x14ac:dyDescent="0.3"/>
    <row r="1406" s="17" customFormat="1" x14ac:dyDescent="0.3"/>
    <row r="1407" s="17" customFormat="1" x14ac:dyDescent="0.3"/>
    <row r="1408" s="17" customFormat="1" x14ac:dyDescent="0.3"/>
    <row r="1409" s="17" customFormat="1" x14ac:dyDescent="0.3"/>
    <row r="1410" s="17" customFormat="1" x14ac:dyDescent="0.3"/>
    <row r="1411" s="17" customFormat="1" x14ac:dyDescent="0.3"/>
    <row r="1412" s="17" customFormat="1" x14ac:dyDescent="0.3"/>
    <row r="1413" s="17" customFormat="1" x14ac:dyDescent="0.3"/>
    <row r="1414" s="17" customFormat="1" x14ac:dyDescent="0.3"/>
    <row r="1415" s="17" customFormat="1" x14ac:dyDescent="0.3"/>
    <row r="1416" s="17" customFormat="1" x14ac:dyDescent="0.3"/>
    <row r="1417" s="17" customFormat="1" x14ac:dyDescent="0.3"/>
    <row r="1418" s="17" customFormat="1" x14ac:dyDescent="0.3"/>
    <row r="1419" s="17" customFormat="1" x14ac:dyDescent="0.3"/>
    <row r="1420" s="17" customFormat="1" x14ac:dyDescent="0.3"/>
    <row r="1421" s="17" customFormat="1" x14ac:dyDescent="0.3"/>
    <row r="1422" s="17" customFormat="1" x14ac:dyDescent="0.3"/>
    <row r="1423" s="17" customFormat="1" x14ac:dyDescent="0.3"/>
    <row r="1424" s="17" customFormat="1" x14ac:dyDescent="0.3"/>
    <row r="1425" s="17" customFormat="1" x14ac:dyDescent="0.3"/>
    <row r="1426" s="17" customFormat="1" x14ac:dyDescent="0.3"/>
    <row r="1427" s="17" customFormat="1" x14ac:dyDescent="0.3"/>
    <row r="1428" s="17" customFormat="1" x14ac:dyDescent="0.3"/>
    <row r="1429" s="17" customFormat="1" x14ac:dyDescent="0.3"/>
    <row r="1430" s="17" customFormat="1" x14ac:dyDescent="0.3"/>
    <row r="1431" s="17" customFormat="1" x14ac:dyDescent="0.3"/>
    <row r="1432" s="17" customFormat="1" x14ac:dyDescent="0.3"/>
    <row r="1433" s="17" customFormat="1" x14ac:dyDescent="0.3"/>
    <row r="1434" s="17" customFormat="1" x14ac:dyDescent="0.3"/>
    <row r="1435" s="17" customFormat="1" x14ac:dyDescent="0.3"/>
    <row r="1436" s="17" customFormat="1" x14ac:dyDescent="0.3"/>
    <row r="1437" s="17" customFormat="1" x14ac:dyDescent="0.3"/>
    <row r="1438" s="17" customFormat="1" x14ac:dyDescent="0.3"/>
    <row r="1439" s="17" customFormat="1" x14ac:dyDescent="0.3"/>
    <row r="1440" s="17" customFormat="1" x14ac:dyDescent="0.3"/>
    <row r="1441" s="17" customFormat="1" x14ac:dyDescent="0.3"/>
    <row r="1442" s="17" customFormat="1" x14ac:dyDescent="0.3"/>
    <row r="1443" s="17" customFormat="1" x14ac:dyDescent="0.3"/>
    <row r="1444" s="17" customFormat="1" x14ac:dyDescent="0.3"/>
    <row r="1445" s="17" customFormat="1" x14ac:dyDescent="0.3"/>
    <row r="1446" s="17" customFormat="1" x14ac:dyDescent="0.3"/>
    <row r="1447" s="17" customFormat="1" x14ac:dyDescent="0.3"/>
    <row r="1448" s="17" customFormat="1" x14ac:dyDescent="0.3"/>
    <row r="1449" s="17" customFormat="1" x14ac:dyDescent="0.3"/>
    <row r="1450" s="17" customFormat="1" x14ac:dyDescent="0.3"/>
    <row r="1451" s="17" customFormat="1" x14ac:dyDescent="0.3"/>
    <row r="1452" s="17" customFormat="1" x14ac:dyDescent="0.3"/>
    <row r="1453" s="17" customFormat="1" x14ac:dyDescent="0.3"/>
    <row r="1454" s="17" customFormat="1" x14ac:dyDescent="0.3"/>
    <row r="1455" s="17" customFormat="1" x14ac:dyDescent="0.3"/>
    <row r="1456" s="17" customFormat="1" x14ac:dyDescent="0.3"/>
    <row r="1457" s="17" customFormat="1" x14ac:dyDescent="0.3"/>
    <row r="1458" s="17" customFormat="1" x14ac:dyDescent="0.3"/>
    <row r="1459" s="17" customFormat="1" x14ac:dyDescent="0.3"/>
    <row r="1460" s="17" customFormat="1" x14ac:dyDescent="0.3"/>
    <row r="1461" s="17" customFormat="1" x14ac:dyDescent="0.3"/>
    <row r="1462" s="17" customFormat="1" x14ac:dyDescent="0.3"/>
    <row r="1463" s="17" customFormat="1" x14ac:dyDescent="0.3"/>
    <row r="1464" s="17" customFormat="1" x14ac:dyDescent="0.3"/>
    <row r="1465" s="17" customFormat="1" x14ac:dyDescent="0.3"/>
    <row r="1466" s="17" customFormat="1" x14ac:dyDescent="0.3"/>
    <row r="1467" s="17" customFormat="1" x14ac:dyDescent="0.3"/>
    <row r="1468" s="17" customFormat="1" x14ac:dyDescent="0.3"/>
    <row r="1469" s="17" customFormat="1" x14ac:dyDescent="0.3"/>
    <row r="1470" s="17" customFormat="1" x14ac:dyDescent="0.3"/>
    <row r="1471" s="17" customFormat="1" x14ac:dyDescent="0.3"/>
    <row r="1472" s="17" customFormat="1" x14ac:dyDescent="0.3"/>
    <row r="1473" s="17" customFormat="1" x14ac:dyDescent="0.3"/>
    <row r="1474" s="17" customFormat="1" x14ac:dyDescent="0.3"/>
    <row r="1475" s="17" customFormat="1" x14ac:dyDescent="0.3"/>
    <row r="1476" s="17" customFormat="1" x14ac:dyDescent="0.3"/>
    <row r="1477" s="17" customFormat="1" x14ac:dyDescent="0.3"/>
    <row r="1478" s="17" customFormat="1" x14ac:dyDescent="0.3"/>
    <row r="1479" s="17" customFormat="1" x14ac:dyDescent="0.3"/>
    <row r="1480" s="17" customFormat="1" x14ac:dyDescent="0.3"/>
    <row r="1481" s="17" customFormat="1" x14ac:dyDescent="0.3"/>
    <row r="1482" s="17" customFormat="1" x14ac:dyDescent="0.3"/>
    <row r="1483" s="17" customFormat="1" x14ac:dyDescent="0.3"/>
    <row r="1484" s="17" customFormat="1" x14ac:dyDescent="0.3"/>
    <row r="1485" s="17" customFormat="1" x14ac:dyDescent="0.3"/>
    <row r="1486" s="17" customFormat="1" x14ac:dyDescent="0.3"/>
    <row r="1487" s="17" customFormat="1" x14ac:dyDescent="0.3"/>
    <row r="1488" s="17" customFormat="1" x14ac:dyDescent="0.3"/>
    <row r="1489" s="17" customFormat="1" x14ac:dyDescent="0.3"/>
    <row r="1490" s="17" customFormat="1" x14ac:dyDescent="0.3"/>
    <row r="1491" s="17" customFormat="1" x14ac:dyDescent="0.3"/>
    <row r="1492" s="17" customFormat="1" x14ac:dyDescent="0.3"/>
    <row r="1493" s="17" customFormat="1" x14ac:dyDescent="0.3"/>
    <row r="1494" s="17" customFormat="1" x14ac:dyDescent="0.3"/>
    <row r="1495" s="17" customFormat="1" x14ac:dyDescent="0.3"/>
    <row r="1496" s="17" customFormat="1" x14ac:dyDescent="0.3"/>
    <row r="1497" s="17" customFormat="1" x14ac:dyDescent="0.3"/>
    <row r="1498" s="17" customFormat="1" x14ac:dyDescent="0.3"/>
    <row r="1499" s="17" customFormat="1" x14ac:dyDescent="0.3"/>
    <row r="1500" s="17" customFormat="1" x14ac:dyDescent="0.3"/>
    <row r="1501" s="17" customFormat="1" x14ac:dyDescent="0.3"/>
    <row r="1502" s="17" customFormat="1" x14ac:dyDescent="0.3"/>
  </sheetData>
  <mergeCells count="196">
    <mergeCell ref="L47:M47"/>
    <mergeCell ref="L41:M41"/>
    <mergeCell ref="L42:M42"/>
    <mergeCell ref="L43:M43"/>
    <mergeCell ref="L44:M44"/>
    <mergeCell ref="L46:M46"/>
    <mergeCell ref="N46:O46"/>
    <mergeCell ref="N47:O47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N40:O40"/>
    <mergeCell ref="N41:O41"/>
    <mergeCell ref="N42:O42"/>
    <mergeCell ref="N43:O43"/>
    <mergeCell ref="N44:O44"/>
    <mergeCell ref="N35:O35"/>
    <mergeCell ref="N36:O36"/>
    <mergeCell ref="N37:O37"/>
    <mergeCell ref="N38:O38"/>
    <mergeCell ref="N39:O39"/>
    <mergeCell ref="N30:O30"/>
    <mergeCell ref="N31:O31"/>
    <mergeCell ref="N32:O32"/>
    <mergeCell ref="N33:O33"/>
    <mergeCell ref="N34:O34"/>
    <mergeCell ref="N25:O25"/>
    <mergeCell ref="N26:O26"/>
    <mergeCell ref="N27:O27"/>
    <mergeCell ref="N28:O28"/>
    <mergeCell ref="N29:O29"/>
    <mergeCell ref="N20:O20"/>
    <mergeCell ref="N21:O21"/>
    <mergeCell ref="N22:O22"/>
    <mergeCell ref="N23:O23"/>
    <mergeCell ref="N24:O24"/>
    <mergeCell ref="N15:O15"/>
    <mergeCell ref="N16:O16"/>
    <mergeCell ref="N17:O17"/>
    <mergeCell ref="N18:O18"/>
    <mergeCell ref="N19:O19"/>
    <mergeCell ref="B46:D46"/>
    <mergeCell ref="E46:G46"/>
    <mergeCell ref="B47:D47"/>
    <mergeCell ref="E47:G47"/>
    <mergeCell ref="L15:M15"/>
    <mergeCell ref="L16:M16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E41:G41"/>
    <mergeCell ref="B42:D42"/>
    <mergeCell ref="E42:G42"/>
    <mergeCell ref="B33:D33"/>
    <mergeCell ref="B31:D31"/>
    <mergeCell ref="B29:D29"/>
    <mergeCell ref="E29:G29"/>
    <mergeCell ref="B30:D30"/>
    <mergeCell ref="E30:G30"/>
    <mergeCell ref="E43:G43"/>
    <mergeCell ref="E44:G44"/>
    <mergeCell ref="B44:D44"/>
    <mergeCell ref="E37:G37"/>
    <mergeCell ref="B38:D38"/>
    <mergeCell ref="E38:G38"/>
    <mergeCell ref="E39:G39"/>
    <mergeCell ref="B40:D40"/>
    <mergeCell ref="E40:G40"/>
    <mergeCell ref="B43:D43"/>
    <mergeCell ref="B41:D41"/>
    <mergeCell ref="B39:D39"/>
    <mergeCell ref="B37:D37"/>
    <mergeCell ref="N13:O13"/>
    <mergeCell ref="B14:D14"/>
    <mergeCell ref="E14:G14"/>
    <mergeCell ref="L14:M14"/>
    <mergeCell ref="N14:O14"/>
    <mergeCell ref="E22:G22"/>
    <mergeCell ref="B22:D22"/>
    <mergeCell ref="E25:G25"/>
    <mergeCell ref="E26:G26"/>
    <mergeCell ref="B26:D26"/>
    <mergeCell ref="E17:G17"/>
    <mergeCell ref="E18:G18"/>
    <mergeCell ref="B18:D18"/>
    <mergeCell ref="E19:G19"/>
    <mergeCell ref="B20:D20"/>
    <mergeCell ref="E20:G20"/>
    <mergeCell ref="B25:D25"/>
    <mergeCell ref="B23:D23"/>
    <mergeCell ref="E23:G23"/>
    <mergeCell ref="B24:D24"/>
    <mergeCell ref="E24:G24"/>
    <mergeCell ref="B21:D21"/>
    <mergeCell ref="E21:G21"/>
    <mergeCell ref="B19:D19"/>
    <mergeCell ref="A56:L56"/>
    <mergeCell ref="M51:O52"/>
    <mergeCell ref="M53:O54"/>
    <mergeCell ref="M55:O56"/>
    <mergeCell ref="A48:K48"/>
    <mergeCell ref="B15:D15"/>
    <mergeCell ref="E15:G15"/>
    <mergeCell ref="B16:D16"/>
    <mergeCell ref="E16:G16"/>
    <mergeCell ref="B17:D17"/>
    <mergeCell ref="E33:G33"/>
    <mergeCell ref="B34:D34"/>
    <mergeCell ref="E34:G34"/>
    <mergeCell ref="E35:G35"/>
    <mergeCell ref="E36:G36"/>
    <mergeCell ref="B36:D36"/>
    <mergeCell ref="E27:G27"/>
    <mergeCell ref="B28:D28"/>
    <mergeCell ref="E28:G28"/>
    <mergeCell ref="E31:G31"/>
    <mergeCell ref="B32:D32"/>
    <mergeCell ref="E32:G32"/>
    <mergeCell ref="B27:D27"/>
    <mergeCell ref="B35:D35"/>
    <mergeCell ref="A65:L65"/>
    <mergeCell ref="A66:L66"/>
    <mergeCell ref="M58:O59"/>
    <mergeCell ref="M60:O61"/>
    <mergeCell ref="M62:O63"/>
    <mergeCell ref="M64:O65"/>
    <mergeCell ref="M66:O67"/>
    <mergeCell ref="A58:L58"/>
    <mergeCell ref="A60:L60"/>
    <mergeCell ref="A62:L62"/>
    <mergeCell ref="A67:L67"/>
    <mergeCell ref="A64:L64"/>
    <mergeCell ref="A59:L59"/>
    <mergeCell ref="A61:L61"/>
    <mergeCell ref="A63:L63"/>
    <mergeCell ref="L48:O48"/>
    <mergeCell ref="A50:O50"/>
    <mergeCell ref="A52:L52"/>
    <mergeCell ref="A54:L54"/>
    <mergeCell ref="A51:L51"/>
    <mergeCell ref="A53:L53"/>
    <mergeCell ref="A55:L55"/>
    <mergeCell ref="A4:D4"/>
    <mergeCell ref="E4:O4"/>
    <mergeCell ref="A5:D5"/>
    <mergeCell ref="E5:O5"/>
    <mergeCell ref="A10:N10"/>
    <mergeCell ref="A11:N11"/>
    <mergeCell ref="B12:D12"/>
    <mergeCell ref="E12:G12"/>
    <mergeCell ref="L12:M12"/>
    <mergeCell ref="N12:O12"/>
    <mergeCell ref="L45:M45"/>
    <mergeCell ref="N45:O45"/>
    <mergeCell ref="B45:D45"/>
    <mergeCell ref="E45:G45"/>
    <mergeCell ref="B13:D13"/>
    <mergeCell ref="E13:G13"/>
    <mergeCell ref="L13:M13"/>
    <mergeCell ref="A2:O2"/>
    <mergeCell ref="B3:D3"/>
    <mergeCell ref="E3:O3"/>
    <mergeCell ref="A6:D6"/>
    <mergeCell ref="E6:O6"/>
    <mergeCell ref="A7:D7"/>
    <mergeCell ref="E7:O7"/>
    <mergeCell ref="A8:D8"/>
    <mergeCell ref="E8:O8"/>
    <mergeCell ref="A69:O69"/>
    <mergeCell ref="A76:N76"/>
    <mergeCell ref="A77:N77"/>
    <mergeCell ref="A78:N78"/>
    <mergeCell ref="A70:N70"/>
    <mergeCell ref="A71:N71"/>
    <mergeCell ref="A72:N72"/>
    <mergeCell ref="A75:N75"/>
    <mergeCell ref="A73:N73"/>
    <mergeCell ref="A74:N74"/>
  </mergeCells>
  <pageMargins left="0.19685039370078741" right="0.31496062992125984" top="0.74803149606299213" bottom="0.55118110236220474" header="0.31496062992125984" footer="0.31496062992125984"/>
  <pageSetup paperSize="9" scale="94" fitToHeight="0" orientation="landscape" r:id="rId1"/>
  <headerFooter>
    <oddHeader>&amp;L&amp;G&amp;R&amp;G</oddHeader>
    <oddFooter>&amp;LGEN 07 (Для закупок у діапазоні від 300 до 99 999 євро) / (For Procurements of EUR 300 - 99 999)&amp;R&amp;P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Tetiana Lebukhorska</dc:creator>
  <cp:lastModifiedBy>ENVY</cp:lastModifiedBy>
  <cp:lastPrinted>2026-02-25T12:56:49Z</cp:lastPrinted>
  <dcterms:created xsi:type="dcterms:W3CDTF">2015-06-05T18:17:20Z</dcterms:created>
  <dcterms:modified xsi:type="dcterms:W3CDTF">2026-02-26T22:02:41Z</dcterms:modified>
</cp:coreProperties>
</file>