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sheetId="2" r:id="rId5"/>
    <sheet state="visible" name="Лот 2" sheetId="3" r:id="rId6"/>
    <sheet state="visible" name="Лот 3" sheetId="4" r:id="rId7"/>
    <sheet state="visible" name="Зразок" sheetId="5" r:id="rId8"/>
  </sheets>
  <definedNames/>
  <calcPr/>
  <extLst>
    <ext uri="GoogleSheetsCustomDataVersion2">
      <go:sheetsCustomData xmlns:go="http://customooxmlschemas.google.com/" r:id="rId9" roundtripDataChecksum="v79WCi24Gn4I/JMrmoP1yiBeB/b3QHqjffSNtpeS6ko="/>
    </ext>
  </extLst>
</workbook>
</file>

<file path=xl/sharedStrings.xml><?xml version="1.0" encoding="utf-8"?>
<sst xmlns="http://schemas.openxmlformats.org/spreadsheetml/2006/main" count="170" uniqueCount="110">
  <si>
    <t>Контакти для зв’язку:
+38 050 321 12 88
info@posmishka.org.ua</t>
  </si>
  <si>
    <t>ЗАПИТ КОМЕРЦІЙНОЇ ПРОПОЗИЦІЇ № 4;6</t>
  </si>
  <si>
    <t>Благодійна організація «Благодійний фонд «Посмішка ЮА» просить надати комерційну пропозицію на поставку товарів згідно Лоту (-ів)</t>
  </si>
  <si>
    <t>Дата Запиту:</t>
  </si>
  <si>
    <t>28.01.2026 р.</t>
  </si>
  <si>
    <t>Відповідальний спеціаліст із закупівель:</t>
  </si>
  <si>
    <t>Тімонін Юрій, +3080662077175, tender_n1@posmishka.org.ua</t>
  </si>
  <si>
    <t>Закупівля в рамках проєкту:</t>
  </si>
  <si>
    <t>Гідність і турбота: Комплексні послуги із захисту для вразливих евакуйованих осіб</t>
  </si>
  <si>
    <t>Предмет закупівлі:</t>
  </si>
  <si>
    <t>Офісна техніка</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</si>
  <si>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</si>
  <si>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</si>
  <si>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</si>
  <si>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</si>
  <si>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12.02.2026 - до 23:59 - включно на ел.адресу tender_n1@posmishka.org.ua з темою листа «КОМЕРЦІЙНА ПРОПОЗИЦІЯ_НАЗВА ПОСТАЧАЛЬНИКА ОФІСНА ТЕХНІКА».</t>
  </si>
  <si>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</si>
  <si>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</si>
  <si>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</si>
  <si>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у терміни вказані у листі повідомленні.</t>
  </si>
  <si>
    <t>Вимоги до постачальника:</t>
  </si>
  <si>
    <t>•        Постачальник має бути суб’єктом підприємницької діяльності, зареєстрованим за законодавством України на підконтрольній території не менше 12 місяців;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за потреби —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</si>
  <si>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</si>
  <si>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
•        Товар має відповідну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t>
  </si>
  <si>
    <t xml:space="preserve">Основні(обов'язкові) документи Пропозиції:
</t>
  </si>
  <si>
    <t>1.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2. Сертифікати якості / відповідності (для харчових продуктів, питної води).
3. Основні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4.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
5.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t>
  </si>
  <si>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</si>
  <si>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 xml:space="preserve">(не обов'язкові для участі але бажані для підписання договору співпраці)
</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</si>
  <si>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
 - Гарантійний лист що товар має всю необхідну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продукції.(у разі якщо КП подається по зразку учасника)</t>
  </si>
  <si>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</si>
  <si>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</si>
  <si>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</si>
  <si>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</si>
  <si>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пропозиції(на всі позиції Лоту)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</si>
  <si>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</si>
  <si>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</si>
  <si>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</si>
  <si>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поставку товару/надання послуг за Лотом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</si>
  <si>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</si>
  <si>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</si>
  <si>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</si>
  <si>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___________________________ВЕСЕЛКОВА В.В.</t>
  </si>
  <si>
    <t>Додаток № 1</t>
  </si>
  <si>
    <t>Лот №:</t>
  </si>
  <si>
    <t>Бажана дата поставки:</t>
  </si>
  <si>
    <t>2 тижні з дати Заявки</t>
  </si>
  <si>
    <t>Адреса доставки:</t>
  </si>
  <si>
    <t>м. Тернопіль, Тернопільська область</t>
  </si>
  <si>
    <t>№ п\п</t>
  </si>
  <si>
    <t>Найменування</t>
  </si>
  <si>
    <t>Характеристики</t>
  </si>
  <si>
    <t>Од. виміру</t>
  </si>
  <si>
    <t>Кількість</t>
  </si>
  <si>
    <t>Зарядний пристрій + кабель</t>
  </si>
  <si>
    <t>Зарядний пристрій з комплектним кабелем Type-C (6A) довжиною 1м, підтримка Power Delivery (PD) та Quick Charge (QC) 3.0 і 4.0</t>
  </si>
  <si>
    <t>шт.</t>
  </si>
  <si>
    <t>Навушники з мікрофоном</t>
  </si>
  <si>
    <t>Вакуумні, дротові, Інтерфейс під'єднання 3.5 мм, Опір 16 Ом, Чутливість приблизно 100 дБ, мікрофон розміщенний на кабелі, можливість регулювання гучності на кабелі</t>
  </si>
  <si>
    <t>Подовжувач(мережевий фільтр)</t>
  </si>
  <si>
    <t>на 5 розеток із заземленням, довжина кабелю приблизно 4.5 м, касетне виконання, максимальний струм не менше 10А, із захистом від перенапруги і загальним вимикачем</t>
  </si>
  <si>
    <t>Зарядна станція</t>
  </si>
  <si>
    <t>Ємність не менше ніж 3600 Вт·год
Номінальна потужність не менше ніж 3600 Вт
Пікова потужність        7200 Вт
захист від низької напруги
захист від короткого замикання
захист від перенапруги
Розеток (230 В) не менше 4 шт.
USB A не менше 2 шт.
USB C не менше 2 шт.
Однофазний
Вага, приблизно 45
Літій-залізо-фосфатний (LiFePO4) акумулятор
220В Вольт
Час зарядки від мережі ≈ 2 години
В комплектації кабель змінного струму 1,5 м. автомобільний зарядний кабель 1,5 м</t>
  </si>
  <si>
    <t>Голова БО «БФ «Посмішка ЮА»                                            _______________________________ВЕСЕЛКОВА В.В.</t>
  </si>
  <si>
    <t>Додаток № 2</t>
  </si>
  <si>
    <t>м.Копичинці, Тернопільська область</t>
  </si>
  <si>
    <t>Ліхтар прожектор(двосторонній) акумуляторний</t>
  </si>
  <si>
    <t>Дальність 300 - 800м;
Герметичний слот для зарядки – водонепроникний;
7 режимів освітлення;
Виготовлений із високоякісного інженерного пластику підвищеної міцності;
Зручна, прогумована ручка;
Яскравість: 1200 лм
6 - 8 годин роботи на одному заряді;
Вбудовані діоди, що показують рівень заряду батареї;
функція POWERBANK;
кабель живлення у комплекті;
Вага до 1 кг.
Особливості: двосторонній ліхтар, що перезаряджається, водонепроникність.</t>
  </si>
  <si>
    <t>Повербанк</t>
  </si>
  <si>
    <t>Тип батареї Li-pol, ємність не менше 50000 mAh, вхідні інтерфейси Apple Lightning, Micro-USB, USB Type C; Функції заряджання: Power Delivery, QC 3.0, потужність 22,5 Вт; Можливість одночасно заряджати до 5-и пристроїв, обладнаний вбудованою LED лампою і ремінцем для перенесення.</t>
  </si>
  <si>
    <t>Додаток № 3</t>
  </si>
  <si>
    <t>м.Запоріжжя, Запорізька обл.</t>
  </si>
  <si>
    <t>Ноутбук</t>
  </si>
  <si>
    <t>З офіційною встановленою операційною системою Windows(10 або 11), і фізичним безстроковим ключом-ліцензією від Microsoft Office не старіше за 2021 рік, наприклад: Microsoft Office для дому 2021, ESD для 1 ПК або Mac, ESD — електронна ліцензія в конверті, всі мови
Бажані характеристики: 
Процесор не гірше за Intel Core 5-120U або Ryzen 5 7430U;
Тип оперативної пам'яті: не гірше DDR4, об'єм не менше 16 гб;
Внутрішній накопичувач: SSD/M2SSD не менше 512 гб;
Інтерфейси: мінімум 2 USB Type A, 1 Type C;
Дисплей: 1920х1080 (FullHD), діагональ не менше ніж 15,6 дюймів, бажано антиблікове покриття
Тип матриці: WVA, IPS, OLED
Веб камера: якість не гірше ніж 720p;
Наявність динаміків та мікрофону;
Бездротові технології: не гірше ніж 802.11 ax (Wi-Fi 6),  Bluetooth 5.4
Клавіатура: українська розкладка обов'язково;
Вага: до 2 кг
Нейтрального кольору(сірий), або кольору на вибір</t>
  </si>
  <si>
    <t>Смартфон</t>
  </si>
  <si>
    <t>Модель процесора: не гірше ніж MediaTek Helio G81 або Snapdragon 662
Екран: діагональ не менше ніж 6.88 дюймів, роздільна здатність не менше ніж 1640x720 за технологією IPS
Стандарти зв'язку: мінімальні 2G, 3G, 4G
Кількість SIM-карт: 2 слоти
Оперативна пам'ять: не менше ніж 4 ГБ
Вбудована пам'ять: не менше ніж 256 ГБ
Основна камера: не гірше ніж 50 Мп, зі спалахом
Фронтальна камера: не гірше ніж 8 Мп
Стандарти Wi-Fi: не гірше ніж Wi-Fi 5 (802.11ac);
Bluetooth: не гірше ніж 5.0;
Бажана наявність NFC;
Інтерфейс: USB(бажано Type C), 3,5 мм
Зарядка: бажано не менше 10 Вт
Нейтрального кольору, або кольору на вибір</t>
  </si>
  <si>
    <t>Мишка бездротова</t>
  </si>
  <si>
    <t>Середнього розміру
Тип бездротового зв'язку: радіоканал
Тип сенсора миші: оптичний
Тип живлення: батарейки
Можливість перемикання роздільної здатності: (1000/1200/1600 dpi)
Кількість клавіш: не менше ніж 4
Інтерфейс підключення: USB Type A
Сумісність з ОС: Windows</t>
  </si>
  <si>
    <t>Тип батареї Li-pol, ємність не менше 30000 mAh, потужність 22,5 Вт; Можливість одночасно заряджати до 5-и пристроїв, з вбудованими кабелями, має вбудований потужний ліхтарик і цифровий дисплей для індикації рівня заряду</t>
  </si>
  <si>
    <t>Тип батареї Li-pol, ємність не менше 80000 mAh, вхідні інтерфейси Apple Lightning, Micro-USB, USB Type C; Функції заряджання: QC 3.0, потужність 22,5 Вт; Можливість одночасно заряджати 3-и пристрої, обладнаний вбудованою LED лампою і ремінцем для перенесення, час зарядки приблизно 35 годин</t>
  </si>
  <si>
    <t>Настільна лампа</t>
  </si>
  <si>
    <t>Акумуляторна, ємність приблизно 1200mAh, потужність не менше 10 Вт(850 Лм), Колірна температура: 3000-6000 К(з димеруванням), бажано сенсорне керування</t>
  </si>
  <si>
    <t>БФП</t>
  </si>
  <si>
    <t>Технологія і палітра друку: лазерна, чорно-біла(монохромна)
Формат паперу: A4
Роздільна здатність друку, dpi: не менше ніж 1200х1200
Швидкість друку, стор./хв: не менше ніж 44
Двосторонній друк і двостороннє сканування
Ресурс картриджа, стор.: не менше ніж 3000
Роздільна здатність сканера, dpi: не менше ніж 600х600
Автоподавач оригіналів
З можливістю друкувати по WI-FI та Ethernet
Кольоровий дисплей</t>
  </si>
  <si>
    <t>БФП кольоровий</t>
  </si>
  <si>
    <t>Технологія і палітра друку: кольорова з СНПЧ
Формат паперу: A4
Роздільна здатність друку, dpi: не менше ніж 4800 × 1200
Швидкість ч/б друку A4, не менше ніж 30 стор/хв
Швидкість кольорового друку A4, не менше ніж 20 стор/хв
Щільності паперу, г/м2: 50-250
Двосторонній друк
Автоподача оригіналів
Роздільна здатність сканера, dpi: не менше ніж 1200 × 2400 dpi
З можливістю друкувати по USB, WI-FI та Ethernet
Кольоровий дисплей</t>
  </si>
  <si>
    <t>Мережевний зарядний пристрій</t>
  </si>
  <si>
    <t>2 USB Type A виходи, потужність кожного не менше ніж 12 Вт</t>
  </si>
  <si>
    <t>Колонка портативна</t>
  </si>
  <si>
    <t>Акустична система потужністю не менше ніж 45W, Li-Pol акумулятор, Час автономної роботи: приблизно 8 год, Матеріал корпусу: тканина + пластик
Час зарядки: приблизно 3.5 години, Ємність батареї: приблизно 4000 mAh, Робоча дистанція: не менше ніж 10 м, Bluetooth версія: не нижче ніж 5.3, кабель для зарядки в комплекті</t>
  </si>
  <si>
    <t>Подовжувач на котушці</t>
  </si>
  <si>
    <t>із заземленням 4 гнізда, довжина кабелю 50 м, захист від перегріву, максимальний струм не менше 16А, Номінальна напруга: 220/240 В, Кількість жил: 3, Переріз жили: не менше ніж 1,5 кв.мм</t>
  </si>
  <si>
    <t>на 6 розеток із заземленням, довжина кабелю 10 м, касетне виконання, максимальний струм не менше 16А, Кількість жил: 3, Переріз жили: не менше ніж 0,75 кв.мм</t>
  </si>
  <si>
    <t>Сумка для ноутбука</t>
  </si>
  <si>
    <t>Середньої якості, з тканини, з внутрішніми кишенями, на блисківці з двома собачками, з ручками та можливістю носки на плечі, розмір відповідає або більше ніж розмір запропонованого ноутбуку
Нейтрального кольору, або кольору на вибір</t>
  </si>
  <si>
    <t>Захисне скло для смартфона</t>
  </si>
  <si>
    <t>Бажано з нанесенням на смартфон
Загартоване скло, підходить до запропонованого смартфону, захист від відбитків</t>
  </si>
  <si>
    <t>Чохол для смартфону</t>
  </si>
  <si>
    <t>Підходить до запропонованого смартфону, бажано з термопластичного поліуретану у вигляді книжки, та з відділенням для карток
Зеленого або кольору на вибір, без принту</t>
  </si>
  <si>
    <t>Назва Постачальника:</t>
  </si>
  <si>
    <t>ЄДРПОУ:</t>
  </si>
  <si>
    <t>Банківські реквізити:</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</si>
  <si>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</si>
  <si>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</si>
  <si>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</si>
  <si>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виробляється на території Російської Федерації, Республіки Білорусь та Ісламської Республіки Іран, а також не імпортується з і не експортується до зазначених країн. 
Товар має відповідну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t>
  </si>
  <si>
    <t>Ціна за од.</t>
  </si>
  <si>
    <t>Сума</t>
  </si>
  <si>
    <t>Загальна сума пропозиції:</t>
  </si>
  <si>
    <t>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</si>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</sst>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fonts count="11">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b/>
      <sz val="13.0"/>
      <color theme="1"/>
      <name val="Times New Roman"/>
    </font>
    <font>
      <b/>
      <sz val="14.0"/>
      <color theme="1"/>
      <name val="Times New Roman"/>
    </font>
    <font>
      <b/>
      <sz val="12.0"/>
      <color theme="1"/>
      <name val="Times New Roman"/>
    </font>
    <font>
      <sz val="12.0"/>
      <color theme="1"/>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28">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right style="thin">
        <color rgb="FF000000"/>
      </right>
      <bottom style="thin">
        <color rgb="FF000000"/>
      </bottom>
    </border>
    <border>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top style="thin">
        <color rgb="FF000000"/>
      </top>
      <bottom style="thin">
        <color rgb="FF000000"/>
      </bottom>
    </border>
    <border>
      <left style="thin">
        <color rgb="FF000000"/>
      </left>
      <bottom style="thin">
        <color rgb="FF000000"/>
      </bottom>
    </border>
    <border>
      <top style="thin">
        <color rgb="FF000000"/>
      </top>
      <bottom style="thin">
        <color rgb="FF000000"/>
      </bottom>
    </border>
    <border>
      <bottom style="thin">
        <color rgb="FF000000"/>
      </bottom>
    </border>
  </borders>
  <cellStyleXfs count="1">
    <xf borderId="0" fillId="0" fontId="0" numFmtId="0" applyAlignment="1" applyFont="1"/>
  </cellStyleXfs>
  <cellXfs count="89">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vertical="center"/>
    </xf>
    <xf borderId="0" fillId="0" fontId="3" numFmtId="0" xfId="0" applyAlignment="1" applyFont="1">
      <alignment horizontal="center" readingOrder="0"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6" numFmtId="0" xfId="0" applyAlignment="1" applyBorder="1" applyFont="1">
      <alignment horizontal="left" readingOrder="0" vertical="center"/>
    </xf>
    <xf borderId="6" fillId="0" fontId="5" numFmtId="0" xfId="0" applyBorder="1" applyFont="1"/>
    <xf borderId="7" fillId="0" fontId="5" numFmtId="0" xfId="0" applyBorder="1" applyFont="1"/>
    <xf borderId="5" fillId="2" fontId="6" numFmtId="0" xfId="0" applyAlignment="1" applyBorder="1" applyFont="1">
      <alignment readingOrder="0" vertical="center"/>
    </xf>
    <xf borderId="5" fillId="2" fontId="6" numFmtId="0" xfId="0" applyAlignment="1" applyBorder="1" applyFont="1">
      <alignment vertical="center"/>
    </xf>
    <xf borderId="4" fillId="2" fontId="2" numFmtId="0" xfId="0" applyAlignment="1" applyBorder="1" applyFont="1">
      <alignment horizontal="right" shrinkToFit="0" wrapText="1"/>
    </xf>
    <xf borderId="5" fillId="2" fontId="6" numFmtId="0" xfId="0" applyAlignment="1" applyBorder="1" applyFont="1">
      <alignment readingOrder="0" shrinkToFit="0" wrapText="1"/>
    </xf>
    <xf borderId="4" fillId="2" fontId="2" numFmtId="0" xfId="0" applyAlignment="1" applyBorder="1" applyFont="1">
      <alignment horizontal="right" shrinkToFit="0" vertical="top" wrapText="1"/>
    </xf>
    <xf borderId="5" fillId="2" fontId="6" numFmtId="0" xfId="0" applyAlignment="1" applyBorder="1" applyFont="1">
      <alignment shrinkToFit="0" vertical="bottom" wrapText="1"/>
    </xf>
    <xf borderId="5" fillId="2" fontId="6" numFmtId="0" xfId="0" applyAlignment="1" applyBorder="1" applyFont="1">
      <alignment shrinkToFit="0" vertical="top" wrapText="1"/>
    </xf>
    <xf borderId="8" fillId="0" fontId="2" numFmtId="0" xfId="0" applyAlignment="1" applyBorder="1" applyFont="1">
      <alignment horizontal="center"/>
    </xf>
    <xf borderId="9" fillId="0" fontId="5" numFmtId="0" xfId="0" applyBorder="1" applyFont="1"/>
    <xf borderId="8" fillId="0" fontId="2" numFmtId="0" xfId="0" applyAlignment="1" applyBorder="1" applyFont="1">
      <alignment horizontal="right" shrinkToFit="0" vertical="top" wrapText="1"/>
    </xf>
    <xf borderId="0" fillId="0" fontId="6" numFmtId="0" xfId="0" applyAlignment="1" applyFont="1">
      <alignment horizontal="left" readingOrder="0" shrinkToFit="0" vertical="top" wrapText="1"/>
    </xf>
    <xf borderId="0" fillId="0" fontId="6" numFmtId="0" xfId="0" applyAlignment="1" applyFont="1">
      <alignment horizontal="left" shrinkToFit="0" vertical="top" wrapText="1"/>
    </xf>
    <xf borderId="0" fillId="0" fontId="6" numFmtId="0" xfId="0" applyAlignment="1" applyFont="1">
      <alignment horizontal="left" readingOrder="0" shrinkToFit="0" vertical="center" wrapText="1"/>
    </xf>
    <xf borderId="10" fillId="3" fontId="7" numFmtId="0" xfId="0" applyAlignment="1" applyBorder="1" applyFill="1" applyFont="1">
      <alignment horizontal="center" shrinkToFit="0" vertical="center" wrapText="1"/>
    </xf>
    <xf borderId="0" fillId="0" fontId="6" numFmtId="0" xfId="0" applyAlignment="1" applyFont="1">
      <alignment shrinkToFit="0" vertical="top" wrapText="1"/>
    </xf>
    <xf borderId="8"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11" fillId="0" fontId="6" numFmtId="0" xfId="0" applyAlignment="1" applyBorder="1" applyFont="1">
      <alignment horizontal="left" readingOrder="0" shrinkToFit="0" vertical="center" wrapText="1"/>
    </xf>
    <xf borderId="12" fillId="0" fontId="5" numFmtId="0" xfId="0" applyBorder="1" applyFont="1"/>
    <xf borderId="13" fillId="0" fontId="5" numFmtId="0" xfId="0" applyBorder="1" applyFont="1"/>
    <xf borderId="0" fillId="0" fontId="6" numFmtId="0" xfId="0" applyFont="1"/>
    <xf borderId="0" fillId="0" fontId="6" numFmtId="0" xfId="0" applyAlignment="1" applyFont="1">
      <alignment vertical="center"/>
    </xf>
    <xf borderId="0" fillId="0" fontId="6" numFmtId="0" xfId="0" applyAlignment="1" applyFont="1">
      <alignment horizontal="right" vertical="center"/>
    </xf>
    <xf borderId="0" fillId="0" fontId="8" numFmtId="0" xfId="0" applyAlignment="1" applyFont="1">
      <alignment horizontal="center" vertical="center"/>
    </xf>
    <xf borderId="0" fillId="0" fontId="9" numFmtId="0" xfId="0" applyAlignment="1" applyFont="1">
      <alignment horizontal="center" readingOrder="0" vertical="center"/>
    </xf>
    <xf borderId="1" fillId="0" fontId="9" numFmtId="0" xfId="0" applyAlignment="1" applyBorder="1" applyFont="1">
      <alignment horizontal="right" vertical="center"/>
    </xf>
    <xf borderId="2" fillId="0" fontId="8" numFmtId="0" xfId="0" applyAlignment="1" applyBorder="1" applyFont="1">
      <alignment horizontal="center" readingOrder="0" vertical="center"/>
    </xf>
    <xf borderId="8" fillId="0" fontId="9" numFmtId="0" xfId="0" applyAlignment="1" applyBorder="1" applyFont="1">
      <alignment horizontal="right" vertical="center"/>
    </xf>
    <xf borderId="0" fillId="0" fontId="6" numFmtId="0" xfId="0" applyAlignment="1" applyFont="1">
      <alignment horizontal="center" readingOrder="0" shrinkToFit="0" vertical="center" wrapText="1"/>
    </xf>
    <xf borderId="8" fillId="0" fontId="6" numFmtId="0" xfId="0" applyBorder="1" applyFont="1"/>
    <xf borderId="0" fillId="0" fontId="6" numFmtId="0" xfId="0" applyAlignment="1" applyFont="1">
      <alignment horizontal="center"/>
    </xf>
    <xf borderId="14" fillId="0" fontId="4" numFmtId="0" xfId="0" applyAlignment="1" applyBorder="1" applyFont="1">
      <alignment horizontal="center" vertical="center"/>
    </xf>
    <xf borderId="15" fillId="0" fontId="4" numFmtId="0" xfId="0" applyAlignment="1" applyBorder="1" applyFont="1">
      <alignment horizontal="center" shrinkToFit="0" vertical="center" wrapText="1"/>
    </xf>
    <xf borderId="15" fillId="0" fontId="4" numFmtId="0" xfId="0" applyAlignment="1" applyBorder="1" applyFont="1">
      <alignment horizontal="center" vertical="center"/>
    </xf>
    <xf borderId="16" fillId="0" fontId="4" numFmtId="0" xfId="0" applyAlignment="1" applyBorder="1" applyFont="1">
      <alignment horizontal="center" vertical="center"/>
    </xf>
    <xf borderId="14" fillId="0" fontId="4" numFmtId="0" xfId="0" applyAlignment="1" applyBorder="1" applyFont="1">
      <alignment horizontal="center" readingOrder="0" vertical="center"/>
    </xf>
    <xf borderId="17" fillId="0" fontId="2" numFmtId="0" xfId="0" applyAlignment="1" applyBorder="1" applyFont="1">
      <alignment horizontal="center" readingOrder="0" shrinkToFit="0" vertical="center" wrapText="1"/>
    </xf>
    <xf borderId="15" fillId="0" fontId="6" numFmtId="0" xfId="0" applyAlignment="1" applyBorder="1" applyFont="1">
      <alignment readingOrder="0" shrinkToFit="0" vertical="center" wrapText="1"/>
    </xf>
    <xf borderId="15" fillId="0" fontId="4" numFmtId="0" xfId="0" applyAlignment="1" applyBorder="1" applyFont="1">
      <alignment horizontal="center" readingOrder="0" vertical="center"/>
    </xf>
    <xf borderId="16" fillId="0" fontId="4" numFmtId="0" xfId="0" applyAlignment="1" applyBorder="1" applyFont="1">
      <alignment horizontal="center" readingOrder="0" vertical="center"/>
    </xf>
    <xf borderId="9" fillId="0" fontId="6" numFmtId="0" xfId="0" applyBorder="1" applyFont="1"/>
    <xf borderId="8" fillId="0" fontId="6" numFmtId="0" xfId="0" applyAlignment="1" applyBorder="1" applyFont="1">
      <alignment horizontal="center" vertical="center"/>
    </xf>
    <xf borderId="11" fillId="0" fontId="6" numFmtId="0" xfId="0" applyBorder="1" applyFont="1"/>
    <xf borderId="12" fillId="0" fontId="6" numFmtId="0" xfId="0" applyBorder="1" applyFont="1"/>
    <xf borderId="13" fillId="0" fontId="6" numFmtId="0" xfId="0" applyBorder="1" applyFont="1"/>
    <xf borderId="15" fillId="0" fontId="4" numFmtId="0" xfId="0" applyAlignment="1" applyBorder="1" applyFont="1">
      <alignment horizontal="center" readingOrder="0" shrinkToFit="0" vertical="center" wrapText="1"/>
    </xf>
    <xf borderId="18" fillId="0" fontId="4" numFmtId="0" xfId="0" applyAlignment="1" applyBorder="1" applyFont="1">
      <alignment horizontal="center" readingOrder="0" shrinkToFit="0" vertical="center" wrapText="1"/>
    </xf>
    <xf borderId="0" fillId="0" fontId="8" numFmtId="0" xfId="0" applyAlignment="1" applyFont="1">
      <alignment horizontal="right" vertical="center"/>
    </xf>
    <xf borderId="19" fillId="0" fontId="9" numFmtId="0" xfId="0" applyAlignment="1" applyBorder="1" applyFont="1">
      <alignment horizontal="right" vertical="center"/>
    </xf>
    <xf borderId="20" fillId="0" fontId="5" numFmtId="0" xfId="0" applyBorder="1" applyFont="1"/>
    <xf borderId="20" fillId="0" fontId="9" numFmtId="0" xfId="0" applyAlignment="1" applyBorder="1" applyFont="1">
      <alignment horizontal="center" shrinkToFit="0" vertical="center" wrapText="1"/>
    </xf>
    <xf borderId="21" fillId="0" fontId="5" numFmtId="0" xfId="0" applyBorder="1" applyFont="1"/>
    <xf borderId="22" fillId="0" fontId="9" numFmtId="0" xfId="0" applyAlignment="1" applyBorder="1" applyFont="1">
      <alignment horizontal="right" vertical="center"/>
    </xf>
    <xf borderId="0" fillId="0" fontId="9" numFmtId="0" xfId="0" applyAlignment="1" applyFont="1">
      <alignment horizontal="center" shrinkToFit="0" vertical="center" wrapText="1"/>
    </xf>
    <xf borderId="23" fillId="0" fontId="5" numFmtId="0" xfId="0" applyBorder="1" applyFont="1"/>
    <xf borderId="22" fillId="0" fontId="9" numFmtId="0" xfId="0" applyAlignment="1" applyBorder="1" applyFont="1">
      <alignment horizontal="right" shrinkToFit="0" vertical="center" wrapText="1"/>
    </xf>
    <xf borderId="22" fillId="0" fontId="9" numFmtId="0" xfId="0" applyAlignment="1" applyBorder="1" applyFont="1">
      <alignment horizontal="center" shrinkToFit="0" vertical="center" wrapText="1"/>
    </xf>
    <xf borderId="22" fillId="0" fontId="1" numFmtId="0" xfId="0" applyBorder="1" applyFont="1"/>
    <xf borderId="15" fillId="0" fontId="2" numFmtId="0" xfId="0" applyAlignment="1" applyBorder="1" applyFont="1">
      <alignment horizontal="center" vertical="bottom"/>
    </xf>
    <xf borderId="15" fillId="0" fontId="2" numFmtId="0" xfId="0" applyAlignment="1" applyBorder="1" applyFont="1">
      <alignment horizontal="center" shrinkToFit="0" vertical="bottom" wrapText="1"/>
    </xf>
    <xf borderId="24" fillId="0" fontId="2" numFmtId="0" xfId="0" applyAlignment="1" applyBorder="1" applyFont="1">
      <alignment horizontal="center" vertical="bottom"/>
    </xf>
    <xf borderId="18" fillId="0" fontId="2" numFmtId="0" xfId="0" applyAlignment="1" applyBorder="1" applyFont="1">
      <alignment horizontal="center" vertical="bottom"/>
    </xf>
    <xf borderId="15" fillId="0" fontId="10" numFmtId="0" xfId="0" applyAlignment="1" applyBorder="1" applyFont="1">
      <alignment horizontal="center" vertical="bottom"/>
    </xf>
    <xf borderId="15" fillId="0" fontId="1" numFmtId="0" xfId="0" applyAlignment="1" applyBorder="1" applyFont="1">
      <alignment vertical="bottom"/>
    </xf>
    <xf borderId="24" fillId="0" fontId="1" numFmtId="0" xfId="0" applyAlignment="1" applyBorder="1" applyFont="1">
      <alignment readingOrder="0" vertical="bottom"/>
    </xf>
    <xf borderId="25" fillId="0" fontId="1" numFmtId="4" xfId="0" applyAlignment="1" applyBorder="1" applyFont="1" applyNumberFormat="1">
      <alignment readingOrder="0" vertical="bottom"/>
    </xf>
    <xf borderId="15" fillId="0" fontId="10" numFmtId="4" xfId="0" applyAlignment="1" applyBorder="1" applyFont="1" applyNumberFormat="1">
      <alignment horizontal="center" vertical="bottom"/>
    </xf>
    <xf borderId="24" fillId="0" fontId="1" numFmtId="0" xfId="0" applyAlignment="1" applyBorder="1" applyFont="1">
      <alignment vertical="bottom"/>
    </xf>
    <xf borderId="25" fillId="0" fontId="1" numFmtId="4" xfId="0" applyAlignment="1" applyBorder="1" applyFont="1" applyNumberFormat="1">
      <alignment vertical="bottom"/>
    </xf>
    <xf borderId="24" fillId="0" fontId="1" numFmtId="0" xfId="0" applyAlignment="1" applyBorder="1" applyFont="1">
      <alignment horizontal="right" vertical="bottom"/>
    </xf>
    <xf borderId="26" fillId="0" fontId="5" numFmtId="0" xfId="0" applyBorder="1" applyFont="1"/>
    <xf borderId="18" fillId="0" fontId="5" numFmtId="0" xfId="0" applyBorder="1" applyFont="1"/>
    <xf borderId="22" fillId="0" fontId="1" numFmtId="0" xfId="0" applyAlignment="1" applyBorder="1" applyFont="1">
      <alignment shrinkToFit="0" vertical="bottom" wrapText="1"/>
    </xf>
    <xf borderId="23" fillId="0" fontId="1" numFmtId="0" xfId="0" applyBorder="1" applyFont="1"/>
    <xf borderId="22" fillId="0" fontId="6" numFmtId="0" xfId="0" applyAlignment="1" applyBorder="1" applyFont="1">
      <alignment horizontal="center"/>
    </xf>
    <xf borderId="25" fillId="0" fontId="1" numFmtId="0" xfId="0" applyBorder="1" applyFont="1"/>
    <xf borderId="27" fillId="0" fontId="1" numFmtId="0" xfId="0" applyBorder="1" applyFont="1"/>
    <xf borderId="17"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42.71"/>
    <col customWidth="1" min="2" max="2" width="34.71"/>
    <col customWidth="1" min="3" max="9" width="23.14"/>
  </cols>
  <sheetData>
    <row r="1" ht="47.25" customHeight="1">
      <c r="A1" s="1"/>
      <c r="B1" s="2" t="s">
        <v>0</v>
      </c>
    </row>
    <row r="2" ht="29.25" customHeight="1">
      <c r="A2" s="3" t="s">
        <v>1</v>
      </c>
    </row>
    <row r="3" ht="42.0" customHeight="1">
      <c r="A3" s="4" t="s">
        <v>2</v>
      </c>
      <c r="B3" s="5"/>
      <c r="C3" s="5"/>
      <c r="D3" s="5"/>
      <c r="E3" s="5"/>
      <c r="F3" s="5"/>
      <c r="G3" s="5"/>
      <c r="H3" s="5"/>
      <c r="I3" s="6"/>
    </row>
    <row r="4" ht="14.25" customHeight="1">
      <c r="A4" s="7" t="s">
        <v>3</v>
      </c>
      <c r="B4" s="8" t="s">
        <v>4</v>
      </c>
      <c r="C4" s="9"/>
      <c r="D4" s="9"/>
      <c r="E4" s="9"/>
      <c r="F4" s="9"/>
      <c r="G4" s="9"/>
      <c r="H4" s="9"/>
      <c r="I4" s="10"/>
    </row>
    <row r="5" ht="14.25" customHeight="1">
      <c r="A5" s="7" t="s">
        <v>5</v>
      </c>
      <c r="B5" s="11" t="s">
        <v>6</v>
      </c>
      <c r="C5" s="9"/>
      <c r="D5" s="9"/>
      <c r="E5" s="9"/>
      <c r="F5" s="9"/>
      <c r="G5" s="9"/>
      <c r="H5" s="9"/>
      <c r="I5" s="10"/>
    </row>
    <row r="6" ht="14.25" customHeight="1">
      <c r="A6" s="7" t="s">
        <v>7</v>
      </c>
      <c r="B6" s="11" t="s">
        <v>8</v>
      </c>
      <c r="C6" s="9"/>
      <c r="D6" s="9"/>
      <c r="E6" s="9"/>
      <c r="F6" s="9"/>
      <c r="G6" s="9"/>
      <c r="H6" s="9"/>
      <c r="I6" s="10"/>
    </row>
    <row r="7" ht="14.25" customHeight="1">
      <c r="A7" s="7" t="s">
        <v>9</v>
      </c>
      <c r="B7" s="11" t="s">
        <v>10</v>
      </c>
      <c r="C7" s="9"/>
      <c r="D7" s="9"/>
      <c r="E7" s="9"/>
      <c r="F7" s="9"/>
      <c r="G7" s="9"/>
      <c r="H7" s="9"/>
      <c r="I7" s="10"/>
    </row>
    <row r="8" ht="19.5" customHeight="1">
      <c r="A8" s="7" t="s">
        <v>11</v>
      </c>
      <c r="B8" s="12" t="s">
        <v>12</v>
      </c>
      <c r="C8" s="9"/>
      <c r="D8" s="9"/>
      <c r="E8" s="9"/>
      <c r="F8" s="9"/>
      <c r="G8" s="9"/>
      <c r="H8" s="9"/>
      <c r="I8" s="10"/>
    </row>
    <row r="9" ht="17.25" customHeight="1">
      <c r="A9" s="7" t="s">
        <v>13</v>
      </c>
      <c r="B9" s="8">
        <v>3.0</v>
      </c>
      <c r="C9" s="9"/>
      <c r="D9" s="9"/>
      <c r="E9" s="9"/>
      <c r="F9" s="9"/>
      <c r="G9" s="9"/>
      <c r="H9" s="9"/>
      <c r="I9" s="10"/>
    </row>
    <row r="10" ht="33.75" customHeight="1">
      <c r="A10" s="13" t="s">
        <v>14</v>
      </c>
      <c r="B10" s="14" t="s">
        <v>15</v>
      </c>
      <c r="C10" s="9"/>
      <c r="D10" s="9"/>
      <c r="E10" s="9"/>
      <c r="F10" s="9"/>
      <c r="G10" s="9"/>
      <c r="H10" s="9"/>
      <c r="I10" s="10"/>
    </row>
    <row r="11">
      <c r="A11" s="15"/>
      <c r="B11" s="16"/>
      <c r="C11" s="9"/>
      <c r="D11" s="9"/>
      <c r="E11" s="9"/>
      <c r="F11" s="9"/>
      <c r="G11" s="9"/>
      <c r="H11" s="9"/>
      <c r="I11" s="10"/>
    </row>
    <row r="12" ht="30.0" customHeight="1">
      <c r="A12" s="15" t="s">
        <v>16</v>
      </c>
      <c r="B12" s="17" t="s">
        <v>17</v>
      </c>
      <c r="C12" s="9"/>
      <c r="D12" s="9"/>
      <c r="E12" s="9"/>
      <c r="F12" s="9"/>
      <c r="G12" s="9"/>
      <c r="H12" s="9"/>
      <c r="I12" s="10"/>
    </row>
    <row r="13">
      <c r="A13" s="15" t="s">
        <v>18</v>
      </c>
      <c r="B13" s="17" t="s">
        <v>19</v>
      </c>
      <c r="C13" s="9"/>
      <c r="D13" s="9"/>
      <c r="E13" s="9"/>
      <c r="F13" s="9"/>
      <c r="G13" s="9"/>
      <c r="H13" s="9"/>
      <c r="I13" s="10"/>
    </row>
    <row r="14" ht="14.25" customHeight="1">
      <c r="A14" s="18"/>
      <c r="I14" s="19"/>
    </row>
    <row r="15">
      <c r="A15" s="20" t="s">
        <v>20</v>
      </c>
      <c r="B15" s="21" t="s">
        <v>21</v>
      </c>
      <c r="I15" s="19"/>
    </row>
    <row r="16">
      <c r="A16" s="20" t="s">
        <v>22</v>
      </c>
      <c r="B16" s="22" t="s">
        <v>23</v>
      </c>
      <c r="I16" s="19"/>
    </row>
    <row r="17">
      <c r="A17" s="20" t="s">
        <v>24</v>
      </c>
      <c r="B17" s="23" t="s">
        <v>25</v>
      </c>
      <c r="I17" s="19"/>
    </row>
    <row r="18" ht="21.75" customHeight="1">
      <c r="A18" s="24" t="s">
        <v>26</v>
      </c>
      <c r="B18" s="9"/>
      <c r="C18" s="9"/>
      <c r="D18" s="9"/>
      <c r="E18" s="9"/>
      <c r="F18" s="9"/>
      <c r="G18" s="9"/>
      <c r="H18" s="9"/>
      <c r="I18" s="10"/>
    </row>
    <row r="19">
      <c r="A19" s="20" t="s">
        <v>27</v>
      </c>
      <c r="B19" s="21" t="s">
        <v>28</v>
      </c>
      <c r="I19" s="19"/>
    </row>
    <row r="20" ht="39.0" customHeight="1">
      <c r="A20" s="24" t="s">
        <v>29</v>
      </c>
      <c r="B20" s="9"/>
      <c r="C20" s="9"/>
      <c r="D20" s="9"/>
      <c r="E20" s="9"/>
      <c r="F20" s="9"/>
      <c r="G20" s="9"/>
      <c r="H20" s="9"/>
      <c r="I20" s="10"/>
    </row>
    <row r="21" ht="59.25" customHeight="1">
      <c r="A21" s="20" t="s">
        <v>30</v>
      </c>
      <c r="B21" s="25" t="s">
        <v>31</v>
      </c>
      <c r="I21" s="19"/>
    </row>
    <row r="22" ht="72.0" customHeight="1">
      <c r="A22" s="20" t="s">
        <v>32</v>
      </c>
      <c r="B22" s="25" t="s">
        <v>33</v>
      </c>
      <c r="I22" s="19"/>
    </row>
    <row r="23">
      <c r="A23" s="20" t="s">
        <v>34</v>
      </c>
      <c r="B23" s="22" t="s">
        <v>35</v>
      </c>
      <c r="I23" s="19"/>
    </row>
    <row r="24">
      <c r="A24" s="20" t="s">
        <v>36</v>
      </c>
      <c r="B24" s="22" t="s">
        <v>37</v>
      </c>
      <c r="I24" s="19"/>
    </row>
    <row r="25" ht="13.5" customHeight="1">
      <c r="A25" s="26" t="s">
        <v>38</v>
      </c>
      <c r="B25" s="27"/>
      <c r="I25" s="19"/>
    </row>
    <row r="26">
      <c r="A26" s="28" t="s">
        <v>39</v>
      </c>
      <c r="B26" s="29"/>
      <c r="C26" s="29"/>
      <c r="D26" s="29"/>
      <c r="E26" s="29"/>
      <c r="F26" s="29"/>
      <c r="G26" s="29"/>
      <c r="H26" s="29"/>
      <c r="I26" s="30"/>
    </row>
    <row r="27" ht="14.25" customHeight="1">
      <c r="A27" s="31"/>
      <c r="B27" s="31"/>
      <c r="C27" s="31"/>
      <c r="D27" s="31"/>
      <c r="E27" s="31"/>
      <c r="F27" s="31"/>
      <c r="G27" s="31"/>
      <c r="H27" s="31"/>
      <c r="I27" s="31"/>
    </row>
    <row r="28" ht="30.75" customHeight="1">
      <c r="A28" s="32" t="s">
        <v>40</v>
      </c>
      <c r="B28" s="32"/>
      <c r="C28" s="33" t="s">
        <v>41</v>
      </c>
    </row>
    <row r="29" ht="14.25" customHeight="1">
      <c r="A29" s="31"/>
      <c r="B29" s="31"/>
      <c r="C29" s="31"/>
      <c r="D29" s="31"/>
      <c r="E29" s="31"/>
      <c r="F29" s="31"/>
      <c r="G29" s="31"/>
      <c r="H29" s="31"/>
      <c r="I29" s="31"/>
    </row>
    <row r="30" ht="14.25" customHeight="1">
      <c r="A30" s="31"/>
      <c r="B30" s="31"/>
      <c r="C30" s="31"/>
      <c r="D30" s="31"/>
      <c r="E30" s="31"/>
      <c r="F30" s="31"/>
      <c r="G30" s="31"/>
      <c r="H30" s="31"/>
      <c r="I30" s="31"/>
    </row>
    <row r="31" ht="14.25" customHeight="1">
      <c r="A31" s="31"/>
      <c r="B31" s="31"/>
      <c r="C31" s="31"/>
      <c r="D31" s="31"/>
      <c r="E31" s="31"/>
      <c r="F31" s="31"/>
      <c r="G31" s="31"/>
      <c r="H31" s="31"/>
      <c r="I31" s="31"/>
    </row>
    <row r="32" ht="14.25" customHeight="1">
      <c r="A32" s="31"/>
      <c r="B32" s="31"/>
      <c r="C32" s="31"/>
      <c r="D32" s="31"/>
      <c r="E32" s="31"/>
      <c r="F32" s="31"/>
      <c r="G32" s="31"/>
      <c r="H32" s="31"/>
      <c r="I32" s="31"/>
    </row>
    <row r="33" ht="14.25" customHeight="1">
      <c r="A33" s="31"/>
      <c r="B33" s="31"/>
      <c r="C33" s="31"/>
      <c r="D33" s="31"/>
      <c r="E33" s="31"/>
      <c r="F33" s="31"/>
      <c r="G33" s="31"/>
      <c r="H33" s="31"/>
      <c r="I33" s="31"/>
    </row>
    <row r="34" ht="14.25" customHeight="1">
      <c r="A34" s="31"/>
      <c r="B34" s="31"/>
      <c r="C34" s="31"/>
      <c r="D34" s="31"/>
      <c r="E34" s="31"/>
      <c r="F34" s="31"/>
      <c r="G34" s="31"/>
      <c r="H34" s="31"/>
      <c r="I34" s="31"/>
    </row>
    <row r="35" ht="14.25" customHeight="1">
      <c r="A35" s="31"/>
      <c r="B35" s="31"/>
      <c r="C35" s="31"/>
      <c r="D35" s="31"/>
      <c r="E35" s="31"/>
      <c r="F35" s="31"/>
      <c r="G35" s="31"/>
      <c r="H35" s="31"/>
      <c r="I35" s="31"/>
    </row>
    <row r="36" ht="14.25" customHeight="1">
      <c r="A36" s="31"/>
      <c r="B36" s="31"/>
      <c r="C36" s="31"/>
      <c r="D36" s="31"/>
      <c r="E36" s="31"/>
      <c r="F36" s="31"/>
      <c r="G36" s="31"/>
      <c r="H36" s="31"/>
      <c r="I36" s="31"/>
    </row>
    <row r="37" ht="14.25" customHeight="1">
      <c r="A37" s="31"/>
      <c r="B37" s="31"/>
      <c r="C37" s="31"/>
      <c r="D37" s="31"/>
      <c r="E37" s="31"/>
      <c r="F37" s="31"/>
      <c r="G37" s="31"/>
      <c r="H37" s="31"/>
      <c r="I37" s="31"/>
    </row>
    <row r="38" ht="14.25" customHeight="1">
      <c r="A38" s="31"/>
      <c r="B38" s="31"/>
      <c r="C38" s="31"/>
      <c r="D38" s="31"/>
      <c r="E38" s="31"/>
      <c r="F38" s="31"/>
      <c r="G38" s="31"/>
      <c r="H38" s="31"/>
      <c r="I38" s="31"/>
    </row>
    <row r="39" ht="14.25" customHeight="1">
      <c r="A39" s="31"/>
      <c r="B39" s="31"/>
      <c r="C39" s="31"/>
      <c r="D39" s="31"/>
      <c r="E39" s="31"/>
      <c r="F39" s="31"/>
      <c r="G39" s="31"/>
      <c r="H39" s="31"/>
      <c r="I39" s="31"/>
    </row>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row r="1011" ht="14.25" customHeight="1"/>
    <row r="1012" ht="14.25" customHeight="1"/>
  </sheetData>
  <mergeCells count="27">
    <mergeCell ref="B1:I1"/>
    <mergeCell ref="A2:I2"/>
    <mergeCell ref="A3:I3"/>
    <mergeCell ref="B4:I4"/>
    <mergeCell ref="B5:I5"/>
    <mergeCell ref="B6:I6"/>
    <mergeCell ref="B7:I7"/>
    <mergeCell ref="B8:I8"/>
    <mergeCell ref="B9:I9"/>
    <mergeCell ref="B10:I10"/>
    <mergeCell ref="B11:I11"/>
    <mergeCell ref="B12:I12"/>
    <mergeCell ref="B13:I13"/>
    <mergeCell ref="A14:I14"/>
    <mergeCell ref="B22:I22"/>
    <mergeCell ref="B23:I23"/>
    <mergeCell ref="B24:I24"/>
    <mergeCell ref="B25:I25"/>
    <mergeCell ref="A26:I26"/>
    <mergeCell ref="C28:I28"/>
    <mergeCell ref="B15:I15"/>
    <mergeCell ref="B16:I16"/>
    <mergeCell ref="B17:I17"/>
    <mergeCell ref="A18:I18"/>
    <mergeCell ref="B19:I19"/>
    <mergeCell ref="A20:I20"/>
    <mergeCell ref="B21:I21"/>
  </mergeCells>
  <printOptions horizontalCentered="1"/>
  <pageMargins bottom="0.19727547931382441" footer="0.0" header="0.0" left="0.25" right="0.25" top="0.19727547931382441"/>
  <pageSetup fitToWidth="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9.57"/>
    <col customWidth="1" min="2" max="2" width="25.0"/>
    <col customWidth="1" min="3" max="3" width="44.71"/>
    <col customWidth="1" min="4" max="5" width="11.71"/>
    <col customWidth="1" min="6" max="6" width="1.71"/>
    <col customWidth="1" min="7" max="26" width="8.71"/>
  </cols>
  <sheetData>
    <row r="1" ht="44.25" customHeight="1">
      <c r="A1" s="34"/>
      <c r="C1" s="2" t="s">
        <v>0</v>
      </c>
    </row>
    <row r="2" ht="24.75" customHeight="1">
      <c r="A2" s="35" t="s">
        <v>42</v>
      </c>
    </row>
    <row r="3" ht="24.75" customHeight="1">
      <c r="A3" s="36" t="s">
        <v>43</v>
      </c>
      <c r="B3" s="5"/>
      <c r="C3" s="37">
        <v>1.0</v>
      </c>
      <c r="D3" s="5"/>
      <c r="E3" s="6"/>
    </row>
    <row r="4" ht="16.5" customHeight="1">
      <c r="A4" s="38" t="s">
        <v>44</v>
      </c>
      <c r="C4" s="39" t="s">
        <v>45</v>
      </c>
      <c r="E4" s="19"/>
    </row>
    <row r="5" ht="18.0" customHeight="1">
      <c r="A5" s="38" t="s">
        <v>46</v>
      </c>
      <c r="C5" s="39" t="s">
        <v>47</v>
      </c>
      <c r="E5" s="19"/>
    </row>
    <row r="6" ht="10.5" customHeight="1">
      <c r="A6" s="40"/>
      <c r="C6" s="31"/>
      <c r="E6" s="19"/>
    </row>
    <row r="7" ht="10.5" customHeight="1">
      <c r="A7" s="40"/>
      <c r="B7" s="31"/>
      <c r="C7" s="31"/>
      <c r="D7" s="41"/>
      <c r="E7" s="19"/>
    </row>
    <row r="8" ht="14.25" customHeight="1">
      <c r="A8" s="42" t="s">
        <v>48</v>
      </c>
      <c r="B8" s="43" t="s">
        <v>49</v>
      </c>
      <c r="C8" s="43" t="s">
        <v>50</v>
      </c>
      <c r="D8" s="44" t="s">
        <v>51</v>
      </c>
      <c r="E8" s="45" t="s">
        <v>52</v>
      </c>
    </row>
    <row r="9">
      <c r="A9" s="46">
        <v>1.0</v>
      </c>
      <c r="B9" s="47" t="s">
        <v>53</v>
      </c>
      <c r="C9" s="48" t="s">
        <v>54</v>
      </c>
      <c r="D9" s="49" t="s">
        <v>55</v>
      </c>
      <c r="E9" s="50">
        <v>2.0</v>
      </c>
    </row>
    <row r="10">
      <c r="A10" s="46">
        <v>2.0</v>
      </c>
      <c r="B10" s="47" t="s">
        <v>56</v>
      </c>
      <c r="C10" s="48" t="s">
        <v>57</v>
      </c>
      <c r="D10" s="49" t="s">
        <v>55</v>
      </c>
      <c r="E10" s="50">
        <v>5.0</v>
      </c>
    </row>
    <row r="11">
      <c r="A11" s="46">
        <v>3.0</v>
      </c>
      <c r="B11" s="47" t="s">
        <v>58</v>
      </c>
      <c r="C11" s="48" t="s">
        <v>59</v>
      </c>
      <c r="D11" s="49" t="s">
        <v>55</v>
      </c>
      <c r="E11" s="50">
        <v>5.0</v>
      </c>
    </row>
    <row r="12">
      <c r="A12" s="46">
        <v>4.0</v>
      </c>
      <c r="B12" s="47" t="s">
        <v>60</v>
      </c>
      <c r="C12" s="48" t="s">
        <v>61</v>
      </c>
      <c r="D12" s="49" t="s">
        <v>55</v>
      </c>
      <c r="E12" s="50">
        <v>1.0</v>
      </c>
    </row>
    <row r="13" ht="14.25" customHeight="1">
      <c r="A13" s="40"/>
      <c r="B13" s="31"/>
      <c r="C13" s="31"/>
      <c r="D13" s="31"/>
      <c r="E13" s="51"/>
    </row>
    <row r="14" ht="14.25" customHeight="1">
      <c r="A14" s="40"/>
      <c r="B14" s="31"/>
      <c r="C14" s="31"/>
      <c r="D14" s="31"/>
      <c r="E14" s="51"/>
    </row>
    <row r="15" ht="14.25" customHeight="1">
      <c r="A15" s="40"/>
      <c r="B15" s="31"/>
      <c r="C15" s="31"/>
      <c r="D15" s="31"/>
      <c r="E15" s="51"/>
    </row>
    <row r="16" ht="36.0" customHeight="1">
      <c r="A16" s="52" t="s">
        <v>62</v>
      </c>
      <c r="E16" s="19"/>
    </row>
    <row r="17" ht="9.0" customHeight="1">
      <c r="A17" s="53"/>
      <c r="B17" s="54"/>
      <c r="C17" s="54"/>
      <c r="D17" s="54"/>
      <c r="E17" s="55"/>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sheetData>
  <mergeCells count="13">
    <mergeCell ref="A5:B5"/>
    <mergeCell ref="C5:E5"/>
    <mergeCell ref="A6:B6"/>
    <mergeCell ref="C6:E6"/>
    <mergeCell ref="D7:E7"/>
    <mergeCell ref="A16:E16"/>
    <mergeCell ref="A1:B1"/>
    <mergeCell ref="C1:E1"/>
    <mergeCell ref="A2:E2"/>
    <mergeCell ref="A3:B3"/>
    <mergeCell ref="C3:E3"/>
    <mergeCell ref="A4:B4"/>
    <mergeCell ref="C4:E4"/>
  </mergeCells>
  <printOptions/>
  <pageMargins bottom="0.75" footer="0.0" header="0.0" left="0.7" right="0.7" top="0.75"/>
  <pageSetup fitToHeight="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57"/>
    <col customWidth="1" min="2" max="2" width="25.43"/>
    <col customWidth="1" min="3" max="3" width="44.71"/>
    <col customWidth="1" min="4" max="5" width="11.71"/>
    <col customWidth="1" min="6" max="6" width="1.71"/>
    <col customWidth="1" min="7" max="26" width="8.71"/>
  </cols>
  <sheetData>
    <row r="1" ht="44.25" customHeight="1">
      <c r="A1" s="34"/>
      <c r="C1" s="2" t="s">
        <v>0</v>
      </c>
    </row>
    <row r="2" ht="24.75" customHeight="1">
      <c r="A2" s="35" t="s">
        <v>63</v>
      </c>
    </row>
    <row r="3" ht="24.75" customHeight="1">
      <c r="A3" s="36" t="s">
        <v>43</v>
      </c>
      <c r="B3" s="5"/>
      <c r="C3" s="37">
        <v>2.0</v>
      </c>
      <c r="D3" s="5"/>
      <c r="E3" s="6"/>
    </row>
    <row r="4" ht="16.5" customHeight="1">
      <c r="A4" s="38" t="s">
        <v>44</v>
      </c>
      <c r="C4" s="39" t="s">
        <v>45</v>
      </c>
      <c r="E4" s="19"/>
    </row>
    <row r="5" ht="18.0" customHeight="1">
      <c r="A5" s="38" t="s">
        <v>46</v>
      </c>
      <c r="C5" s="39" t="s">
        <v>64</v>
      </c>
      <c r="E5" s="19"/>
    </row>
    <row r="6" ht="10.5" customHeight="1">
      <c r="A6" s="40"/>
      <c r="C6" s="31"/>
      <c r="E6" s="19"/>
    </row>
    <row r="7" ht="10.5" customHeight="1">
      <c r="A7" s="40"/>
      <c r="B7" s="31"/>
      <c r="C7" s="31"/>
      <c r="D7" s="41"/>
      <c r="E7" s="19"/>
    </row>
    <row r="8" ht="14.25" customHeight="1">
      <c r="A8" s="42" t="s">
        <v>48</v>
      </c>
      <c r="B8" s="43" t="s">
        <v>49</v>
      </c>
      <c r="C8" s="43" t="s">
        <v>50</v>
      </c>
      <c r="D8" s="44" t="s">
        <v>51</v>
      </c>
      <c r="E8" s="45" t="s">
        <v>52</v>
      </c>
    </row>
    <row r="9">
      <c r="A9" s="46">
        <v>1.0</v>
      </c>
      <c r="B9" s="47" t="s">
        <v>65</v>
      </c>
      <c r="C9" s="48" t="s">
        <v>66</v>
      </c>
      <c r="D9" s="49" t="s">
        <v>55</v>
      </c>
      <c r="E9" s="50">
        <v>1.0</v>
      </c>
    </row>
    <row r="10">
      <c r="A10" s="46">
        <v>2.0</v>
      </c>
      <c r="B10" s="47" t="s">
        <v>67</v>
      </c>
      <c r="C10" s="48" t="s">
        <v>68</v>
      </c>
      <c r="D10" s="49" t="s">
        <v>55</v>
      </c>
      <c r="E10" s="50">
        <v>2.0</v>
      </c>
    </row>
    <row r="11" ht="14.25" customHeight="1">
      <c r="A11" s="40"/>
      <c r="B11" s="31"/>
      <c r="C11" s="31"/>
      <c r="D11" s="31"/>
      <c r="E11" s="51"/>
    </row>
    <row r="12" ht="14.25" customHeight="1">
      <c r="A12" s="40"/>
      <c r="B12" s="31"/>
      <c r="C12" s="31"/>
      <c r="D12" s="31"/>
      <c r="E12" s="51"/>
    </row>
    <row r="13" ht="14.25" customHeight="1">
      <c r="A13" s="40"/>
      <c r="B13" s="31"/>
      <c r="C13" s="31"/>
      <c r="D13" s="31"/>
      <c r="E13" s="51"/>
    </row>
    <row r="14" ht="36.0" customHeight="1">
      <c r="A14" s="52" t="s">
        <v>62</v>
      </c>
      <c r="E14" s="19"/>
    </row>
    <row r="15" ht="9.0" customHeight="1">
      <c r="A15" s="53"/>
      <c r="B15" s="54"/>
      <c r="C15" s="54"/>
      <c r="D15" s="54"/>
      <c r="E15" s="55"/>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sheetData>
  <mergeCells count="13">
    <mergeCell ref="A5:B5"/>
    <mergeCell ref="C5:E5"/>
    <mergeCell ref="A6:B6"/>
    <mergeCell ref="C6:E6"/>
    <mergeCell ref="D7:E7"/>
    <mergeCell ref="A14:E14"/>
    <mergeCell ref="A1:B1"/>
    <mergeCell ref="C1:E1"/>
    <mergeCell ref="A2:E2"/>
    <mergeCell ref="A3:B3"/>
    <mergeCell ref="C3:E3"/>
    <mergeCell ref="A4:B4"/>
    <mergeCell ref="C4:E4"/>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57"/>
    <col customWidth="1" min="2" max="2" width="24.14"/>
    <col customWidth="1" min="3" max="3" width="58.29"/>
    <col customWidth="1" min="4" max="5" width="11.71"/>
    <col customWidth="1" min="6" max="6" width="1.71"/>
    <col customWidth="1" min="7" max="26" width="8.71"/>
  </cols>
  <sheetData>
    <row r="1" ht="44.25" customHeight="1">
      <c r="A1" s="34"/>
      <c r="C1" s="2" t="s">
        <v>0</v>
      </c>
    </row>
    <row r="2" ht="24.75" customHeight="1">
      <c r="A2" s="35" t="s">
        <v>69</v>
      </c>
    </row>
    <row r="3" ht="24.75" customHeight="1">
      <c r="A3" s="36" t="s">
        <v>43</v>
      </c>
      <c r="B3" s="5"/>
      <c r="C3" s="37">
        <v>3.0</v>
      </c>
      <c r="D3" s="5"/>
      <c r="E3" s="6"/>
    </row>
    <row r="4" ht="16.5" customHeight="1">
      <c r="A4" s="38" t="s">
        <v>44</v>
      </c>
      <c r="C4" s="39" t="s">
        <v>45</v>
      </c>
      <c r="E4" s="19"/>
    </row>
    <row r="5" ht="18.0" customHeight="1">
      <c r="A5" s="38" t="s">
        <v>46</v>
      </c>
      <c r="C5" s="39" t="s">
        <v>70</v>
      </c>
      <c r="E5" s="19"/>
    </row>
    <row r="6" ht="10.5" customHeight="1">
      <c r="A6" s="40"/>
      <c r="C6" s="31"/>
      <c r="E6" s="19"/>
    </row>
    <row r="7" ht="10.5" customHeight="1">
      <c r="A7" s="40"/>
      <c r="B7" s="31"/>
      <c r="C7" s="31"/>
      <c r="D7" s="41"/>
      <c r="E7" s="19"/>
    </row>
    <row r="8" ht="14.25" customHeight="1">
      <c r="A8" s="42" t="s">
        <v>48</v>
      </c>
      <c r="B8" s="43" t="s">
        <v>49</v>
      </c>
      <c r="C8" s="43" t="s">
        <v>50</v>
      </c>
      <c r="D8" s="44" t="s">
        <v>51</v>
      </c>
      <c r="E8" s="45" t="s">
        <v>52</v>
      </c>
    </row>
    <row r="9">
      <c r="A9" s="46">
        <v>1.0</v>
      </c>
      <c r="B9" s="47" t="s">
        <v>71</v>
      </c>
      <c r="C9" s="48" t="s">
        <v>72</v>
      </c>
      <c r="D9" s="49" t="s">
        <v>55</v>
      </c>
      <c r="E9" s="50">
        <v>29.0</v>
      </c>
    </row>
    <row r="10">
      <c r="A10" s="46">
        <v>2.0</v>
      </c>
      <c r="B10" s="47" t="s">
        <v>73</v>
      </c>
      <c r="C10" s="48" t="s">
        <v>74</v>
      </c>
      <c r="D10" s="49" t="s">
        <v>55</v>
      </c>
      <c r="E10" s="50">
        <v>18.0</v>
      </c>
    </row>
    <row r="11">
      <c r="A11" s="46">
        <v>3.0</v>
      </c>
      <c r="B11" s="47" t="s">
        <v>75</v>
      </c>
      <c r="C11" s="48" t="s">
        <v>76</v>
      </c>
      <c r="D11" s="49" t="s">
        <v>55</v>
      </c>
      <c r="E11" s="50">
        <v>29.0</v>
      </c>
    </row>
    <row r="12">
      <c r="A12" s="46">
        <v>4.0</v>
      </c>
      <c r="B12" s="56" t="s">
        <v>67</v>
      </c>
      <c r="C12" s="48" t="s">
        <v>77</v>
      </c>
      <c r="D12" s="49" t="s">
        <v>55</v>
      </c>
      <c r="E12" s="50">
        <v>10.0</v>
      </c>
    </row>
    <row r="13">
      <c r="A13" s="46">
        <v>5.0</v>
      </c>
      <c r="B13" s="56" t="s">
        <v>67</v>
      </c>
      <c r="C13" s="48" t="s">
        <v>78</v>
      </c>
      <c r="D13" s="49" t="s">
        <v>55</v>
      </c>
      <c r="E13" s="50">
        <v>2.0</v>
      </c>
    </row>
    <row r="14">
      <c r="A14" s="46">
        <v>6.0</v>
      </c>
      <c r="B14" s="56" t="s">
        <v>79</v>
      </c>
      <c r="C14" s="48" t="s">
        <v>80</v>
      </c>
      <c r="D14" s="49" t="s">
        <v>55</v>
      </c>
      <c r="E14" s="50">
        <v>12.0</v>
      </c>
    </row>
    <row r="15">
      <c r="A15" s="46">
        <v>7.0</v>
      </c>
      <c r="B15" s="56" t="s">
        <v>56</v>
      </c>
      <c r="C15" s="48" t="s">
        <v>57</v>
      </c>
      <c r="D15" s="49" t="s">
        <v>55</v>
      </c>
      <c r="E15" s="50">
        <v>20.0</v>
      </c>
    </row>
    <row r="16">
      <c r="A16" s="46">
        <v>8.0</v>
      </c>
      <c r="B16" s="56" t="s">
        <v>81</v>
      </c>
      <c r="C16" s="48" t="s">
        <v>82</v>
      </c>
      <c r="D16" s="49" t="s">
        <v>55</v>
      </c>
      <c r="E16" s="50">
        <v>3.0</v>
      </c>
    </row>
    <row r="17">
      <c r="A17" s="46">
        <v>9.0</v>
      </c>
      <c r="B17" s="56" t="s">
        <v>83</v>
      </c>
      <c r="C17" s="48" t="s">
        <v>84</v>
      </c>
      <c r="D17" s="49" t="s">
        <v>55</v>
      </c>
      <c r="E17" s="50">
        <v>1.0</v>
      </c>
    </row>
    <row r="18">
      <c r="A18" s="46">
        <v>10.0</v>
      </c>
      <c r="B18" s="56" t="s">
        <v>85</v>
      </c>
      <c r="C18" s="48" t="s">
        <v>86</v>
      </c>
      <c r="D18" s="49" t="s">
        <v>55</v>
      </c>
      <c r="E18" s="50">
        <v>18.0</v>
      </c>
    </row>
    <row r="19">
      <c r="A19" s="46">
        <v>11.0</v>
      </c>
      <c r="B19" s="56" t="s">
        <v>87</v>
      </c>
      <c r="C19" s="48" t="s">
        <v>88</v>
      </c>
      <c r="D19" s="49" t="s">
        <v>55</v>
      </c>
      <c r="E19" s="50">
        <v>2.0</v>
      </c>
    </row>
    <row r="20">
      <c r="A20" s="46">
        <v>12.0</v>
      </c>
      <c r="B20" s="56" t="s">
        <v>65</v>
      </c>
      <c r="C20" s="48" t="s">
        <v>66</v>
      </c>
      <c r="D20" s="49" t="s">
        <v>55</v>
      </c>
      <c r="E20" s="50">
        <v>2.0</v>
      </c>
    </row>
    <row r="21">
      <c r="A21" s="46">
        <v>13.0</v>
      </c>
      <c r="B21" s="56" t="s">
        <v>89</v>
      </c>
      <c r="C21" s="48" t="s">
        <v>90</v>
      </c>
      <c r="D21" s="49" t="s">
        <v>55</v>
      </c>
      <c r="E21" s="50">
        <v>1.0</v>
      </c>
    </row>
    <row r="22">
      <c r="A22" s="46">
        <v>14.0</v>
      </c>
      <c r="B22" s="56" t="s">
        <v>58</v>
      </c>
      <c r="C22" s="48" t="s">
        <v>91</v>
      </c>
      <c r="D22" s="49" t="s">
        <v>55</v>
      </c>
      <c r="E22" s="50">
        <v>10.0</v>
      </c>
    </row>
    <row r="23">
      <c r="A23" s="46">
        <v>15.0</v>
      </c>
      <c r="B23" s="56" t="s">
        <v>60</v>
      </c>
      <c r="C23" s="48" t="s">
        <v>61</v>
      </c>
      <c r="D23" s="49" t="s">
        <v>55</v>
      </c>
      <c r="E23" s="50">
        <v>1.0</v>
      </c>
    </row>
    <row r="24">
      <c r="A24" s="46">
        <v>16.0</v>
      </c>
      <c r="B24" s="56" t="s">
        <v>92</v>
      </c>
      <c r="C24" s="48" t="s">
        <v>93</v>
      </c>
      <c r="D24" s="49" t="s">
        <v>55</v>
      </c>
      <c r="E24" s="50">
        <v>29.0</v>
      </c>
    </row>
    <row r="25">
      <c r="A25" s="46">
        <v>17.0</v>
      </c>
      <c r="B25" s="57" t="s">
        <v>94</v>
      </c>
      <c r="C25" s="48" t="s">
        <v>95</v>
      </c>
      <c r="D25" s="49" t="s">
        <v>55</v>
      </c>
      <c r="E25" s="50">
        <v>18.0</v>
      </c>
    </row>
    <row r="26">
      <c r="A26" s="46">
        <v>18.0</v>
      </c>
      <c r="B26" s="57" t="s">
        <v>96</v>
      </c>
      <c r="C26" s="48" t="s">
        <v>97</v>
      </c>
      <c r="D26" s="49" t="s">
        <v>55</v>
      </c>
      <c r="E26" s="50">
        <v>18.0</v>
      </c>
    </row>
    <row r="27" ht="14.25" customHeight="1">
      <c r="A27" s="40"/>
      <c r="B27" s="31"/>
      <c r="C27" s="31"/>
      <c r="D27" s="31"/>
      <c r="E27" s="51"/>
    </row>
    <row r="28" ht="14.25" customHeight="1">
      <c r="A28" s="40"/>
      <c r="B28" s="31"/>
      <c r="C28" s="31"/>
      <c r="D28" s="31"/>
      <c r="E28" s="51"/>
    </row>
    <row r="29" ht="14.25" customHeight="1">
      <c r="A29" s="40"/>
      <c r="B29" s="31"/>
      <c r="C29" s="31"/>
      <c r="D29" s="31"/>
      <c r="E29" s="51"/>
    </row>
    <row r="30" ht="36.0" customHeight="1">
      <c r="A30" s="52" t="s">
        <v>62</v>
      </c>
      <c r="E30" s="19"/>
    </row>
    <row r="31" ht="9.0" customHeight="1">
      <c r="A31" s="53"/>
      <c r="B31" s="54"/>
      <c r="C31" s="54"/>
      <c r="D31" s="54"/>
      <c r="E31" s="55"/>
    </row>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mergeCells count="13">
    <mergeCell ref="A5:B5"/>
    <mergeCell ref="C5:E5"/>
    <mergeCell ref="A6:B6"/>
    <mergeCell ref="C6:E6"/>
    <mergeCell ref="D7:E7"/>
    <mergeCell ref="A30:E30"/>
    <mergeCell ref="A1:B1"/>
    <mergeCell ref="C1:E1"/>
    <mergeCell ref="A2:E2"/>
    <mergeCell ref="A3:B3"/>
    <mergeCell ref="C3:E3"/>
    <mergeCell ref="A4:B4"/>
    <mergeCell ref="C4:E4"/>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25.0"/>
    <col customWidth="1" min="4" max="4" width="44.71"/>
    <col customWidth="1" min="5" max="7" width="11.71"/>
    <col customWidth="1" min="8" max="8" width="15.14"/>
  </cols>
  <sheetData>
    <row r="1" ht="24.75" customHeight="1">
      <c r="B1" s="34"/>
      <c r="D1" s="58"/>
    </row>
    <row r="2" ht="21.0" customHeight="1">
      <c r="B2" s="59" t="s">
        <v>98</v>
      </c>
      <c r="C2" s="60"/>
      <c r="D2" s="61"/>
      <c r="E2" s="60"/>
      <c r="F2" s="60"/>
      <c r="G2" s="60"/>
      <c r="H2" s="62"/>
    </row>
    <row r="3" ht="21.0" customHeight="1">
      <c r="B3" s="63" t="s">
        <v>99</v>
      </c>
      <c r="D3" s="64"/>
      <c r="H3" s="65"/>
    </row>
    <row r="4" ht="21.0" customHeight="1">
      <c r="B4" s="63" t="s">
        <v>100</v>
      </c>
      <c r="D4" s="64"/>
      <c r="H4" s="65"/>
    </row>
    <row r="5" ht="21.0" customHeight="1">
      <c r="B5" s="63" t="s">
        <v>101</v>
      </c>
      <c r="D5" s="64"/>
      <c r="H5" s="65"/>
    </row>
    <row r="6" ht="21.0" customHeight="1">
      <c r="B6" s="63" t="s">
        <v>102</v>
      </c>
      <c r="D6" s="64"/>
      <c r="H6" s="65"/>
    </row>
    <row r="7" ht="37.5" customHeight="1">
      <c r="B7" s="66" t="s">
        <v>103</v>
      </c>
      <c r="D7" s="64"/>
      <c r="H7" s="65"/>
    </row>
    <row r="8" ht="81.75" customHeight="1">
      <c r="B8" s="67" t="s">
        <v>104</v>
      </c>
      <c r="H8" s="65"/>
    </row>
    <row r="9" ht="14.25" customHeight="1">
      <c r="B9" s="68"/>
      <c r="C9" s="1"/>
      <c r="D9" s="1"/>
      <c r="E9" s="1"/>
      <c r="H9" s="65"/>
    </row>
    <row r="10" ht="14.25" customHeight="1">
      <c r="B10" s="69" t="s">
        <v>48</v>
      </c>
      <c r="C10" s="70" t="s">
        <v>49</v>
      </c>
      <c r="D10" s="70" t="s">
        <v>50</v>
      </c>
      <c r="E10" s="69" t="s">
        <v>51</v>
      </c>
      <c r="F10" s="71" t="s">
        <v>52</v>
      </c>
      <c r="G10" s="69" t="s">
        <v>105</v>
      </c>
      <c r="H10" s="72" t="s">
        <v>106</v>
      </c>
    </row>
    <row r="11" ht="14.25" customHeight="1">
      <c r="B11" s="73">
        <v>1.0</v>
      </c>
      <c r="C11" s="74"/>
      <c r="D11" s="74"/>
      <c r="E11" s="74"/>
      <c r="F11" s="75"/>
      <c r="G11" s="76"/>
      <c r="H11" s="77">
        <f t="shared" ref="H11:H29" si="1">F11*G11</f>
        <v>0</v>
      </c>
    </row>
    <row r="12" ht="14.25" customHeight="1">
      <c r="B12" s="73">
        <v>2.0</v>
      </c>
      <c r="C12" s="74"/>
      <c r="D12" s="74"/>
      <c r="E12" s="74"/>
      <c r="F12" s="78"/>
      <c r="G12" s="79"/>
      <c r="H12" s="77">
        <f t="shared" si="1"/>
        <v>0</v>
      </c>
    </row>
    <row r="13" ht="14.25" customHeight="1">
      <c r="B13" s="73">
        <v>3.0</v>
      </c>
      <c r="C13" s="74"/>
      <c r="D13" s="74"/>
      <c r="E13" s="74"/>
      <c r="F13" s="78"/>
      <c r="G13" s="79"/>
      <c r="H13" s="77">
        <f t="shared" si="1"/>
        <v>0</v>
      </c>
    </row>
    <row r="14" ht="14.25" customHeight="1">
      <c r="B14" s="73">
        <v>4.0</v>
      </c>
      <c r="C14" s="74"/>
      <c r="D14" s="74"/>
      <c r="E14" s="74"/>
      <c r="F14" s="75"/>
      <c r="G14" s="76"/>
      <c r="H14" s="77">
        <f t="shared" si="1"/>
        <v>0</v>
      </c>
    </row>
    <row r="15" ht="14.25" customHeight="1">
      <c r="B15" s="73">
        <v>5.0</v>
      </c>
      <c r="C15" s="74"/>
      <c r="D15" s="74"/>
      <c r="E15" s="74"/>
      <c r="F15" s="78"/>
      <c r="G15" s="79"/>
      <c r="H15" s="77">
        <f t="shared" si="1"/>
        <v>0</v>
      </c>
    </row>
    <row r="16" ht="14.25" customHeight="1">
      <c r="B16" s="73">
        <v>6.0</v>
      </c>
      <c r="C16" s="74"/>
      <c r="D16" s="74"/>
      <c r="E16" s="74"/>
      <c r="F16" s="78"/>
      <c r="G16" s="79"/>
      <c r="H16" s="77">
        <f t="shared" si="1"/>
        <v>0</v>
      </c>
    </row>
    <row r="17" ht="14.25" customHeight="1">
      <c r="B17" s="73">
        <v>7.0</v>
      </c>
      <c r="C17" s="74"/>
      <c r="D17" s="74"/>
      <c r="E17" s="74"/>
      <c r="F17" s="75"/>
      <c r="G17" s="76"/>
      <c r="H17" s="77">
        <f t="shared" si="1"/>
        <v>0</v>
      </c>
    </row>
    <row r="18" ht="14.25" customHeight="1">
      <c r="B18" s="73">
        <v>8.0</v>
      </c>
      <c r="C18" s="74"/>
      <c r="D18" s="74"/>
      <c r="E18" s="74"/>
      <c r="F18" s="78"/>
      <c r="G18" s="79"/>
      <c r="H18" s="77">
        <f t="shared" si="1"/>
        <v>0</v>
      </c>
    </row>
    <row r="19" ht="14.25" customHeight="1">
      <c r="B19" s="73">
        <v>9.0</v>
      </c>
      <c r="C19" s="74"/>
      <c r="D19" s="74"/>
      <c r="E19" s="74"/>
      <c r="F19" s="78"/>
      <c r="G19" s="79"/>
      <c r="H19" s="77">
        <f t="shared" si="1"/>
        <v>0</v>
      </c>
    </row>
    <row r="20" ht="14.25" customHeight="1">
      <c r="B20" s="73">
        <v>10.0</v>
      </c>
      <c r="C20" s="74"/>
      <c r="D20" s="74"/>
      <c r="E20" s="74"/>
      <c r="F20" s="75"/>
      <c r="G20" s="76"/>
      <c r="H20" s="77">
        <f t="shared" si="1"/>
        <v>0</v>
      </c>
    </row>
    <row r="21" ht="14.25" customHeight="1">
      <c r="B21" s="73">
        <v>11.0</v>
      </c>
      <c r="C21" s="74"/>
      <c r="D21" s="74"/>
      <c r="E21" s="74"/>
      <c r="F21" s="78"/>
      <c r="G21" s="79"/>
      <c r="H21" s="77">
        <f t="shared" si="1"/>
        <v>0</v>
      </c>
    </row>
    <row r="22" ht="14.25" customHeight="1">
      <c r="B22" s="73">
        <v>12.0</v>
      </c>
      <c r="C22" s="74"/>
      <c r="D22" s="74"/>
      <c r="E22" s="74"/>
      <c r="F22" s="78"/>
      <c r="G22" s="79"/>
      <c r="H22" s="77">
        <f t="shared" si="1"/>
        <v>0</v>
      </c>
    </row>
    <row r="23" ht="14.25" customHeight="1">
      <c r="B23" s="73">
        <v>13.0</v>
      </c>
      <c r="C23" s="74"/>
      <c r="D23" s="74"/>
      <c r="E23" s="74"/>
      <c r="F23" s="75"/>
      <c r="G23" s="76"/>
      <c r="H23" s="77">
        <f t="shared" si="1"/>
        <v>0</v>
      </c>
    </row>
    <row r="24" ht="14.25" customHeight="1">
      <c r="B24" s="73">
        <v>14.0</v>
      </c>
      <c r="C24" s="74"/>
      <c r="D24" s="74"/>
      <c r="E24" s="74"/>
      <c r="F24" s="78"/>
      <c r="G24" s="79"/>
      <c r="H24" s="77">
        <f t="shared" si="1"/>
        <v>0</v>
      </c>
    </row>
    <row r="25" ht="14.25" customHeight="1">
      <c r="B25" s="73">
        <v>15.0</v>
      </c>
      <c r="C25" s="74"/>
      <c r="D25" s="74"/>
      <c r="E25" s="74"/>
      <c r="F25" s="78"/>
      <c r="G25" s="79"/>
      <c r="H25" s="77">
        <f t="shared" si="1"/>
        <v>0</v>
      </c>
    </row>
    <row r="26" ht="14.25" customHeight="1">
      <c r="B26" s="73">
        <v>16.0</v>
      </c>
      <c r="C26" s="74"/>
      <c r="D26" s="74"/>
      <c r="E26" s="74"/>
      <c r="F26" s="75"/>
      <c r="G26" s="76"/>
      <c r="H26" s="77">
        <f t="shared" si="1"/>
        <v>0</v>
      </c>
    </row>
    <row r="27" ht="14.25" customHeight="1">
      <c r="B27" s="73">
        <v>17.0</v>
      </c>
      <c r="C27" s="74"/>
      <c r="D27" s="74"/>
      <c r="E27" s="74"/>
      <c r="F27" s="78"/>
      <c r="G27" s="79"/>
      <c r="H27" s="77">
        <f t="shared" si="1"/>
        <v>0</v>
      </c>
    </row>
    <row r="28" ht="14.25" customHeight="1">
      <c r="B28" s="73">
        <v>18.0</v>
      </c>
      <c r="C28" s="74"/>
      <c r="D28" s="74"/>
      <c r="E28" s="74"/>
      <c r="F28" s="78"/>
      <c r="G28" s="79"/>
      <c r="H28" s="77">
        <f t="shared" si="1"/>
        <v>0</v>
      </c>
    </row>
    <row r="29" ht="14.25" customHeight="1">
      <c r="B29" s="73">
        <v>19.0</v>
      </c>
      <c r="C29" s="74"/>
      <c r="D29" s="74"/>
      <c r="E29" s="74"/>
      <c r="F29" s="78"/>
      <c r="G29" s="79"/>
      <c r="H29" s="77">
        <f t="shared" si="1"/>
        <v>0</v>
      </c>
    </row>
    <row r="30" ht="14.25" customHeight="1">
      <c r="B30" s="80" t="s">
        <v>107</v>
      </c>
      <c r="C30" s="81"/>
      <c r="D30" s="81"/>
      <c r="E30" s="81"/>
      <c r="F30" s="81"/>
      <c r="G30" s="82"/>
      <c r="H30" s="77">
        <f>SUM(H11:H29)</f>
        <v>0</v>
      </c>
    </row>
    <row r="31">
      <c r="B31" s="83" t="s">
        <v>108</v>
      </c>
      <c r="H31" s="65"/>
    </row>
    <row r="32" ht="14.25" customHeight="1">
      <c r="B32" s="68"/>
      <c r="C32" s="1"/>
      <c r="D32" s="1"/>
      <c r="E32" s="1"/>
      <c r="F32" s="1"/>
      <c r="G32" s="1"/>
      <c r="H32" s="84"/>
    </row>
    <row r="33" ht="36.0" customHeight="1">
      <c r="B33" s="68"/>
      <c r="C33" s="1"/>
      <c r="D33" s="1"/>
      <c r="E33" s="1"/>
      <c r="F33" s="1"/>
      <c r="G33" s="1"/>
      <c r="H33" s="84"/>
    </row>
    <row r="34" ht="24.75" customHeight="1">
      <c r="B34" s="85" t="s">
        <v>109</v>
      </c>
      <c r="H34" s="65"/>
    </row>
    <row r="35" ht="14.25" customHeight="1">
      <c r="B35" s="86"/>
      <c r="C35" s="87"/>
      <c r="D35" s="87"/>
      <c r="E35" s="87"/>
      <c r="F35" s="87"/>
      <c r="G35" s="87"/>
      <c r="H35" s="88"/>
    </row>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mergeCells count="19">
    <mergeCell ref="B4:C4"/>
    <mergeCell ref="B5:C5"/>
    <mergeCell ref="B6:C6"/>
    <mergeCell ref="B7:C7"/>
    <mergeCell ref="D5:H5"/>
    <mergeCell ref="D6:H6"/>
    <mergeCell ref="D7:H7"/>
    <mergeCell ref="B8:H8"/>
    <mergeCell ref="E9:H9"/>
    <mergeCell ref="B30:G30"/>
    <mergeCell ref="B31:H31"/>
    <mergeCell ref="B34:H34"/>
    <mergeCell ref="B1:C1"/>
    <mergeCell ref="D1:H1"/>
    <mergeCell ref="B2:C2"/>
    <mergeCell ref="D2:H2"/>
    <mergeCell ref="B3:C3"/>
    <mergeCell ref="D3:H3"/>
    <mergeCell ref="D4:H4"/>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