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_jus_\Desktop\ПРООН\Зелена діброва_Височанська ТГ\Закупівлі\Тендер_Ремотні роботи\"/>
    </mc:Choice>
  </mc:AlternateContent>
  <xr:revisionPtr revIDLastSave="0" documentId="13_ncr:1_{46493751-6678-4E2A-A0CE-40FECAF0E21C}" xr6:coauthVersionLast="47" xr6:coauthVersionMax="47" xr10:uidLastSave="{00000000-0000-0000-0000-000000000000}"/>
  <bookViews>
    <workbookView xWindow="-108" yWindow="-108" windowWidth="23256" windowHeight="12576" xr2:uid="{F72B772C-7B4D-4CB5-B299-CE9E401AF601}"/>
  </bookViews>
  <sheets>
    <sheet name="Sheet1" sheetId="1" r:id="rId1"/>
  </sheets>
  <definedNames>
    <definedName name="_xlnm.Print_Area" localSheetId="0">Sheet1!$A$1:$G$36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G32" i="1" s="1"/>
  <c r="G21" i="1" l="1"/>
  <c r="G22" i="1"/>
  <c r="G23" i="1"/>
  <c r="G24" i="1"/>
  <c r="G25" i="1"/>
  <c r="G26" i="1"/>
  <c r="G27" i="1"/>
  <c r="G28" i="1"/>
  <c r="G29" i="1"/>
  <c r="G30" i="1"/>
  <c r="G31" i="1"/>
  <c r="G20" i="1"/>
  <c r="G19" i="1" l="1"/>
  <c r="G34" i="1" s="1"/>
</calcChain>
</file>

<file path=xl/sharedStrings.xml><?xml version="1.0" encoding="utf-8"?>
<sst xmlns="http://schemas.openxmlformats.org/spreadsheetml/2006/main" count="51" uniqueCount="42">
  <si>
    <t>Інструкція щодо заповнення таблиці:</t>
  </si>
  <si>
    <t>№ з.п.</t>
  </si>
  <si>
    <t>Вартість за одиницю</t>
  </si>
  <si>
    <t>Всього</t>
  </si>
  <si>
    <t>Найменування робіт і витрат</t>
  </si>
  <si>
    <t>Обґрунтування (шифр норми)</t>
  </si>
  <si>
    <t>Одиниця виміру</t>
  </si>
  <si>
    <t>Разом:</t>
  </si>
  <si>
    <t>Примітка:
1. У разі розбіжності між ціною за одиницю та підсумковою ціною, ціна за одиницю буде переважати.
2. Специфікація повинна бути заповнена на комп'ютері і роздруковано на принтері. Специфікації, заповнені від руки розглядатися не будуть.</t>
  </si>
  <si>
    <t>Розділ: Інше</t>
  </si>
  <si>
    <t>Сума прописом/валюта: (Заповнити)_______________________________________________________________</t>
  </si>
  <si>
    <t>Повна назва:</t>
  </si>
  <si>
    <t>Адреса:</t>
  </si>
  <si>
    <t>Телефон:</t>
  </si>
  <si>
    <t>Емейл:</t>
  </si>
  <si>
    <t>Веб-сайт:</t>
  </si>
  <si>
    <t xml:space="preserve">Дані постачальника </t>
  </si>
  <si>
    <t>Посилання на сайт продукту та ціни, якщо огляд було виконано в режимі он-лайн (додайте всі роздруківки):</t>
  </si>
  <si>
    <t>Дата подання пропозиції:</t>
  </si>
  <si>
    <t>«Простір турботи «Зелена Діброва»</t>
  </si>
  <si>
    <t xml:space="preserve">1. У переліку вказані найменування товарів з відповідними вимогами необхідними для виконання даних робіт. Учасник повинен вказати вартість товарів і матеріалів згідно з переліком нижче. </t>
  </si>
  <si>
    <t>2. Одиниця виміру і кількість матеріалів. вказані в стовпчиках "Одиниця виміру" та "кількість" не можуть бути змінені учасниками при підготовці пропозиції.</t>
  </si>
  <si>
    <t xml:space="preserve">3. Деякі матеріали і обладнання. наведені в даному переліку обсягів робіт і матеріалів. вказані з посиланням на торговельні марки. Учасники можуть пропонувати альтернативні матеріали / обладнання,  аналогічні за технічними та якісними характеристиками. </t>
  </si>
  <si>
    <t>5. У разі виникнення інших додаткових витрат учаснику пропонується деталізувати їх у Розділі "Інше" з зазначенням виду витрат і вартості.</t>
  </si>
  <si>
    <t>4. Місце виконання робіт та доставка: всі товари та матеріали повинні бути доставлені та змонтовані за адресою: Харківська область, Харківський район, смт Високий, вул. Поштова, 11.</t>
  </si>
  <si>
    <t>Розділ: контракти</t>
  </si>
  <si>
    <t>Кількість/ Площа</t>
  </si>
  <si>
    <t>70 м²</t>
  </si>
  <si>
    <t>Гіпсокартонні стелі з фарбуванням: монтаж каркасної стельової системи, кріплення ГКЛ, шпаклювання швів (включено тут), фарбування водоемульсійною фарбою, перевірка рівності</t>
  </si>
  <si>
    <t>Демонтаж існуючих покриттів та конструкцій: демонтаж підлогових і стінових покриттів; демонтаж настінної та підлогової плитки; демонтаж штукатурки; демонтаж дверей та сантехнічних приладів; підготовка поверхонь до нових робіт</t>
  </si>
  <si>
    <t>Монтаж підлог з OSB: монтаж плит OSB-3 товщиною 15 мм на підготовлену основу, кріплення до лагів або жорсткої підлоги</t>
  </si>
  <si>
    <t>Укладання лінолеуму: підготовка основи, укладка лінолеуму (ширина рулону 3 м), фіксація клеєм або механічно, монтаж плінтусів та порогових планок</t>
  </si>
  <si>
    <t>Гіпсокартонні стіни санвузла: монтаж металевого каркасу CD/UD, обшивка вологостійким ГКЛ 12,5 мм, кріплення саморізами, шпаклювання та армування швів</t>
  </si>
  <si>
    <t>Укладання плитки на стіни та підлогу: підготовка основи, монтаж керамічної плитки згідно з проектом, застосування відповідної клеєвої суміші, затирка швів</t>
  </si>
  <si>
    <t>Сантехнічні роботи: монтаж змішувачів, унітазів, раковин, сифонів, гнучких під’єднань; перевірка герметичності; монтаж труб водопостачання та каналізації</t>
  </si>
  <si>
    <t>Електромонтаж зі світильниками: прокладання кабелів, встановлення розеток і вимикачів, монтаж світильників, перевірка роботи системи</t>
  </si>
  <si>
    <t>Монтаж дверей: встановлення дверних коробок та дверних полотен, монтаж фурнітури, регулювання та перевірка коректного відкривання</t>
  </si>
  <si>
    <t>Шпаклювання стін старт/фініш: нанесення стартової та фінішної шпаклівки лише на стіни (без стель), шліфування під подальшу обробку</t>
  </si>
  <si>
    <t>Поклейка шпалер: грунтування й підготовка стін, нарізка полотен, наклеювання вінілових або паперових шпалер</t>
  </si>
  <si>
    <t>Монтаж плитки або декоративних панелей у групах: підготовка основи та монтаж декоративних панелей або плитки відповідно до приміщення</t>
  </si>
  <si>
    <t>м²</t>
  </si>
  <si>
    <t>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</si>
</sst>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8"/>
      <color theme="1"/>
      <name val="Cambria"/>
      <family val="1"/>
      <charset val="204"/>
    </font>
    <font>
      <b/>
      <sz val="8"/>
      <color theme="1"/>
      <name val="Cambria"/>
      <family val="1"/>
      <charset val="204"/>
    </font>
    <font>
      <b/>
      <sz val="11"/>
      <color theme="1"/>
      <name val="Cambria"/>
      <family val="1"/>
      <charset val="204"/>
    </font>
    <font>
      <sz val="8"/>
      <name val="Calibri"/>
      <family val="2"/>
      <scheme val="minor"/>
    </font>
    <font>
      <sz val="9"/>
      <name val="Cambria"/>
      <family val="1"/>
      <charset val="204"/>
    </font>
    <font>
      <b/>
      <sz val="9"/>
      <name val="Cambria"/>
      <family val="1"/>
      <charset val="204"/>
    </font>
    <font>
      <sz val="11"/>
      <color theme="1"/>
      <name val="Cambria"/>
      <family val="1"/>
      <charset val="204"/>
    </font>
    <font>
      <b/>
      <sz val="10"/>
      <color rgb="FFFF0000"/>
      <name val="Cambria"/>
      <family val="1"/>
      <charset val="204"/>
    </font>
    <font>
      <sz val="8"/>
      <color rgb="FF000000"/>
      <name val="Cambria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3" borderId="1" xfId="0" applyFont="1" applyFill="1" applyBorder="1" applyAlignment="1">
      <alignment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wrapText="1"/>
    </xf>
    <xf numFmtId="0" fontId="2" fillId="4" borderId="6" xfId="0" applyFont="1" applyFill="1" applyBorder="1" applyAlignment="1">
      <alignment wrapText="1"/>
    </xf>
    <xf numFmtId="0" fontId="1" fillId="0" borderId="0" xfId="0" applyFont="1" applyAlignment="1">
      <alignment vertical="top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2" borderId="11" xfId="0" applyFont="1" applyFill="1" applyBorder="1" applyAlignment="1">
      <alignment wrapText="1"/>
    </xf>
    <xf numFmtId="0" fontId="1" fillId="2" borderId="11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wrapText="1"/>
    </xf>
    <xf numFmtId="0" fontId="7" fillId="0" borderId="0" xfId="0" applyFont="1"/>
    <xf numFmtId="0" fontId="7" fillId="0" borderId="0" xfId="0" applyFont="1" applyAlignment="1">
      <alignment vertical="center"/>
    </xf>
    <xf numFmtId="0" fontId="7" fillId="2" borderId="0" xfId="0" applyFont="1" applyFill="1"/>
    <xf numFmtId="0" fontId="1" fillId="3" borderId="13" xfId="0" applyFont="1" applyFill="1" applyBorder="1" applyAlignment="1">
      <alignment wrapText="1"/>
    </xf>
    <xf numFmtId="0" fontId="1" fillId="3" borderId="14" xfId="0" applyFont="1" applyFill="1" applyBorder="1" applyAlignment="1">
      <alignment wrapText="1"/>
    </xf>
    <xf numFmtId="0" fontId="1" fillId="3" borderId="14" xfId="0" applyFont="1" applyFill="1" applyBorder="1" applyAlignment="1">
      <alignment horizontal="right" wrapText="1"/>
    </xf>
    <xf numFmtId="0" fontId="1" fillId="3" borderId="15" xfId="0" applyFont="1" applyFill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/>
    </xf>
    <xf numFmtId="0" fontId="1" fillId="3" borderId="16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justify" vertical="center" wrapText="1"/>
    </xf>
    <xf numFmtId="0" fontId="9" fillId="5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indexed="64"/>
        </top>
      </border>
    </dxf>
    <dxf>
      <font>
        <strike val="0"/>
        <outline val="0"/>
        <shadow val="0"/>
        <u val="none"/>
        <vertAlign val="baseline"/>
        <name val="Cambria"/>
        <family val="1"/>
        <charset val="204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</dxf>
    <dxf>
      <border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E8208A-B217-4AD8-9F83-4BD121B87AC3}" name="Table1" displayName="Table1" ref="A18:G34" totalsRowCount="1" headerRowDxfId="19" dataDxfId="17" totalsRowDxfId="15" headerRowBorderDxfId="18" tableBorderDxfId="16" totalsRowBorderDxfId="14">
  <tableColumns count="7">
    <tableColumn id="1" xr3:uid="{4C566ABF-574D-47FD-A3E6-AC1BBA572459}" name="№ з.п." dataDxfId="13" totalsRowDxfId="6"/>
    <tableColumn id="2" xr3:uid="{9FE1EE29-E0B1-4916-AADB-4DCE1391C655}" name="Обґрунтування (шифр норми)" dataDxfId="12" totalsRowDxfId="5"/>
    <tableColumn id="3" xr3:uid="{F7AB2C3A-4AF6-4A72-A969-8AC1799FBA8B}" name="Найменування робіт і витрат" dataDxfId="11" totalsRowDxfId="4"/>
    <tableColumn id="4" xr3:uid="{2A212E4D-CC4A-4F33-B414-726A53AA5244}" name="Одиниця виміру" dataDxfId="10" totalsRowDxfId="3"/>
    <tableColumn id="5" xr3:uid="{0B4EB7FC-FF34-426B-A9E8-7CD0762204A4}" name="Кількість/ Площа" dataDxfId="9" totalsRowDxfId="2"/>
    <tableColumn id="6" xr3:uid="{3C10974D-7476-4209-9D4D-5666413EEB80}" name="Вартість за одиницю" totalsRowLabel="Разом:" dataDxfId="8" totalsRowDxfId="1"/>
    <tableColumn id="7" xr3:uid="{37176F57-D01C-461A-AC28-A75E4EAD798A}" name="Всього" totalsRowFunction="custom" dataDxfId="7" totalsRowDxfId="0">
      <calculatedColumnFormula>SUM(Table1[[#This Row],[Кількість/ Площа]]*Table1[[#This Row],[Вартість за одиницю]])</calculatedColumnFormula>
      <totalsRowFormula>SUM(G19+G32)</totalsRowFormula>
    </tableColumn>
  </tableColumns>
  <tableStyleInfo name="TableStyleMedium23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90824-B4CF-4BED-BF74-46F6C571BCF5}">
  <dimension ref="A1:G36"/>
  <sheetViews>
    <sheetView tabSelected="1" view="pageBreakPreview" topLeftCell="A5" zoomScaleNormal="100" zoomScaleSheetLayoutView="100" workbookViewId="0">
      <selection activeCell="D46" sqref="D46"/>
    </sheetView>
  </sheetViews>
  <sheetFormatPr defaultRowHeight="13.8" x14ac:dyDescent="0.25"/>
  <cols>
    <col min="1" max="1" width="3.77734375" style="15" customWidth="1"/>
    <col min="2" max="2" width="16.77734375" style="15" customWidth="1"/>
    <col min="3" max="3" width="40.77734375" style="15" customWidth="1"/>
    <col min="4" max="5" width="8.77734375" style="15" customWidth="1"/>
    <col min="6" max="7" width="10.77734375" style="15" customWidth="1"/>
    <col min="8" max="16384" width="8.88671875" style="15"/>
  </cols>
  <sheetData>
    <row r="1" spans="1:7" ht="50.4" customHeight="1" x14ac:dyDescent="0.25">
      <c r="A1" s="34" t="s">
        <v>19</v>
      </c>
      <c r="B1" s="35"/>
      <c r="C1" s="35"/>
      <c r="D1" s="35"/>
      <c r="E1" s="35"/>
      <c r="F1" s="35"/>
      <c r="G1" s="35"/>
    </row>
    <row r="2" spans="1:7" s="16" customFormat="1" ht="15" customHeight="1" x14ac:dyDescent="0.3">
      <c r="A2" s="36" t="s">
        <v>0</v>
      </c>
      <c r="B2" s="36"/>
      <c r="C2" s="36"/>
      <c r="D2" s="36"/>
      <c r="E2" s="36"/>
      <c r="F2" s="36"/>
      <c r="G2" s="36"/>
    </row>
    <row r="3" spans="1:7" s="16" customFormat="1" ht="30" customHeight="1" x14ac:dyDescent="0.3">
      <c r="A3" s="36" t="s">
        <v>20</v>
      </c>
      <c r="B3" s="36"/>
      <c r="C3" s="36"/>
      <c r="D3" s="36"/>
      <c r="E3" s="36"/>
      <c r="F3" s="36"/>
      <c r="G3" s="36"/>
    </row>
    <row r="4" spans="1:7" ht="15" customHeight="1" x14ac:dyDescent="0.25">
      <c r="A4" s="36" t="s">
        <v>21</v>
      </c>
      <c r="B4" s="36"/>
      <c r="C4" s="36"/>
      <c r="D4" s="36"/>
      <c r="E4" s="36"/>
      <c r="F4" s="36"/>
      <c r="G4" s="36"/>
    </row>
    <row r="5" spans="1:7" ht="30" customHeight="1" x14ac:dyDescent="0.25">
      <c r="A5" s="36" t="s">
        <v>22</v>
      </c>
      <c r="B5" s="36"/>
      <c r="C5" s="36"/>
      <c r="D5" s="36"/>
      <c r="E5" s="36"/>
      <c r="F5" s="36"/>
      <c r="G5" s="36"/>
    </row>
    <row r="6" spans="1:7" ht="18.600000000000001" customHeight="1" x14ac:dyDescent="0.25">
      <c r="A6" s="37" t="s">
        <v>24</v>
      </c>
      <c r="B6" s="37"/>
      <c r="C6" s="37"/>
      <c r="D6" s="37"/>
      <c r="E6" s="37"/>
      <c r="F6" s="37"/>
      <c r="G6" s="37"/>
    </row>
    <row r="7" spans="1:7" ht="15" customHeight="1" x14ac:dyDescent="0.25">
      <c r="A7" s="36" t="s">
        <v>23</v>
      </c>
      <c r="B7" s="36"/>
      <c r="C7" s="36"/>
      <c r="D7" s="36"/>
      <c r="E7" s="36"/>
      <c r="F7" s="36"/>
      <c r="G7" s="36"/>
    </row>
    <row r="8" spans="1:7" ht="15" customHeight="1" thickBot="1" x14ac:dyDescent="0.3">
      <c r="A8" s="38"/>
      <c r="B8" s="38"/>
      <c r="C8" s="8"/>
      <c r="D8" s="8"/>
      <c r="E8" s="8"/>
      <c r="F8" s="8"/>
      <c r="G8" s="8"/>
    </row>
    <row r="9" spans="1:7" ht="15" customHeight="1" thickBot="1" x14ac:dyDescent="0.3">
      <c r="A9" s="22" t="s">
        <v>16</v>
      </c>
      <c r="B9" s="23"/>
      <c r="C9" s="23"/>
      <c r="D9" s="23"/>
      <c r="E9" s="24"/>
      <c r="F9" s="8"/>
      <c r="G9" s="8"/>
    </row>
    <row r="10" spans="1:7" ht="14.4" thickBot="1" x14ac:dyDescent="0.3">
      <c r="A10" s="25" t="s">
        <v>11</v>
      </c>
      <c r="B10" s="26"/>
      <c r="C10" s="22"/>
      <c r="D10" s="23"/>
      <c r="E10" s="24"/>
      <c r="F10" s="8"/>
      <c r="G10" s="8"/>
    </row>
    <row r="11" spans="1:7" ht="14.4" thickBot="1" x14ac:dyDescent="0.3">
      <c r="A11" s="25" t="s">
        <v>12</v>
      </c>
      <c r="B11" s="26"/>
      <c r="C11" s="22"/>
      <c r="D11" s="23"/>
      <c r="E11" s="24"/>
      <c r="F11" s="8"/>
      <c r="G11" s="8"/>
    </row>
    <row r="12" spans="1:7" ht="14.4" thickBot="1" x14ac:dyDescent="0.3">
      <c r="A12" s="25" t="s">
        <v>13</v>
      </c>
      <c r="B12" s="26"/>
      <c r="C12" s="22"/>
      <c r="D12" s="23"/>
      <c r="E12" s="24"/>
      <c r="F12" s="8"/>
      <c r="G12" s="8"/>
    </row>
    <row r="13" spans="1:7" ht="14.4" thickBot="1" x14ac:dyDescent="0.3">
      <c r="A13" s="25" t="s">
        <v>14</v>
      </c>
      <c r="B13" s="26"/>
      <c r="C13" s="22"/>
      <c r="D13" s="23"/>
      <c r="E13" s="24"/>
      <c r="F13" s="8"/>
      <c r="G13" s="8"/>
    </row>
    <row r="14" spans="1:7" ht="14.4" thickBot="1" x14ac:dyDescent="0.3">
      <c r="A14" s="25" t="s">
        <v>15</v>
      </c>
      <c r="B14" s="26"/>
      <c r="C14" s="22"/>
      <c r="D14" s="23"/>
      <c r="E14" s="24"/>
      <c r="F14" s="8"/>
      <c r="G14" s="8"/>
    </row>
    <row r="15" spans="1:7" ht="72" customHeight="1" thickBot="1" x14ac:dyDescent="0.3">
      <c r="A15" s="27" t="s">
        <v>17</v>
      </c>
      <c r="B15" s="28"/>
      <c r="C15" s="29"/>
      <c r="D15" s="30"/>
      <c r="E15" s="31"/>
      <c r="F15" s="8"/>
      <c r="G15" s="8"/>
    </row>
    <row r="16" spans="1:7" ht="15" customHeight="1" thickBot="1" x14ac:dyDescent="0.3">
      <c r="A16" s="27" t="s">
        <v>18</v>
      </c>
      <c r="B16" s="28"/>
      <c r="C16" s="29"/>
      <c r="D16" s="30"/>
      <c r="E16" s="31"/>
      <c r="F16" s="8"/>
      <c r="G16" s="8"/>
    </row>
    <row r="17" spans="1:7" ht="15" customHeight="1" thickBot="1" x14ac:dyDescent="0.3">
      <c r="A17" s="39"/>
      <c r="B17" s="39"/>
      <c r="C17" s="8"/>
      <c r="D17" s="8"/>
      <c r="E17" s="8"/>
      <c r="F17" s="8"/>
      <c r="G17" s="8"/>
    </row>
    <row r="18" spans="1:7" ht="30" customHeight="1" thickBot="1" x14ac:dyDescent="0.3">
      <c r="A18" s="2" t="s">
        <v>1</v>
      </c>
      <c r="B18" s="3" t="s">
        <v>5</v>
      </c>
      <c r="C18" s="3" t="s">
        <v>4</v>
      </c>
      <c r="D18" s="3" t="s">
        <v>6</v>
      </c>
      <c r="E18" s="3" t="s">
        <v>26</v>
      </c>
      <c r="F18" s="3" t="s">
        <v>2</v>
      </c>
      <c r="G18" s="4" t="s">
        <v>3</v>
      </c>
    </row>
    <row r="19" spans="1:7" s="17" customFormat="1" x14ac:dyDescent="0.25">
      <c r="A19" s="10"/>
      <c r="B19" s="11"/>
      <c r="C19" s="12" t="s">
        <v>25</v>
      </c>
      <c r="D19" s="13"/>
      <c r="E19" s="13"/>
      <c r="F19" s="11"/>
      <c r="G19" s="14">
        <f>SUM(G20:G31)</f>
        <v>0</v>
      </c>
    </row>
    <row r="20" spans="1:7" s="17" customFormat="1" ht="51" x14ac:dyDescent="0.25">
      <c r="A20" s="5">
        <v>1</v>
      </c>
      <c r="B20" s="40"/>
      <c r="C20" s="41" t="s">
        <v>29</v>
      </c>
      <c r="D20" s="42" t="s">
        <v>40</v>
      </c>
      <c r="E20" s="42">
        <v>355</v>
      </c>
      <c r="F20" s="5"/>
      <c r="G20" s="5">
        <f>SUM(Table1[[#This Row],[Кількість/ Площа]]*Table1[[#This Row],[Вартість за одиницю]])</f>
        <v>0</v>
      </c>
    </row>
    <row r="21" spans="1:7" s="17" customFormat="1" ht="30.6" x14ac:dyDescent="0.25">
      <c r="A21" s="5">
        <v>2</v>
      </c>
      <c r="B21" s="40"/>
      <c r="C21" s="41" t="s">
        <v>30</v>
      </c>
      <c r="D21" s="42" t="s">
        <v>40</v>
      </c>
      <c r="E21" s="42">
        <v>70</v>
      </c>
      <c r="F21" s="5"/>
      <c r="G21" s="5">
        <f>SUM(Table1[[#This Row],[Кількість/ Площа]]*Table1[[#This Row],[Вартість за одиницю]])</f>
        <v>0</v>
      </c>
    </row>
    <row r="22" spans="1:7" s="17" customFormat="1" ht="30.6" x14ac:dyDescent="0.25">
      <c r="A22" s="5">
        <v>3</v>
      </c>
      <c r="B22" s="40"/>
      <c r="C22" s="41" t="s">
        <v>31</v>
      </c>
      <c r="D22" s="42" t="s">
        <v>27</v>
      </c>
      <c r="E22" s="42">
        <v>70</v>
      </c>
      <c r="F22" s="5"/>
      <c r="G22" s="5">
        <f>SUM(Table1[[#This Row],[Кількість/ Площа]]*Table1[[#This Row],[Вартість за одиницю]])</f>
        <v>0</v>
      </c>
    </row>
    <row r="23" spans="1:7" s="17" customFormat="1" ht="30.6" x14ac:dyDescent="0.25">
      <c r="A23" s="5">
        <v>4</v>
      </c>
      <c r="B23" s="40"/>
      <c r="C23" s="41" t="s">
        <v>32</v>
      </c>
      <c r="D23" s="42" t="s">
        <v>40</v>
      </c>
      <c r="E23" s="42">
        <v>31</v>
      </c>
      <c r="F23" s="5"/>
      <c r="G23" s="5">
        <f>SUM(Table1[[#This Row],[Кількість/ Площа]]*Table1[[#This Row],[Вартість за одиницю]])</f>
        <v>0</v>
      </c>
    </row>
    <row r="24" spans="1:7" s="17" customFormat="1" ht="30.6" x14ac:dyDescent="0.25">
      <c r="A24" s="5">
        <v>5</v>
      </c>
      <c r="B24" s="40"/>
      <c r="C24" s="41" t="s">
        <v>33</v>
      </c>
      <c r="D24" s="42" t="s">
        <v>40</v>
      </c>
      <c r="E24" s="42">
        <v>41</v>
      </c>
      <c r="F24" s="5"/>
      <c r="G24" s="5">
        <f>SUM(Table1[[#This Row],[Кількість/ Площа]]*Table1[[#This Row],[Вартість за одиницю]])</f>
        <v>0</v>
      </c>
    </row>
    <row r="25" spans="1:7" s="17" customFormat="1" ht="30.6" x14ac:dyDescent="0.25">
      <c r="A25" s="5">
        <v>6</v>
      </c>
      <c r="B25" s="40"/>
      <c r="C25" s="41" t="s">
        <v>34</v>
      </c>
      <c r="D25" s="42" t="s">
        <v>41</v>
      </c>
      <c r="E25" s="42">
        <v>6</v>
      </c>
      <c r="F25" s="5"/>
      <c r="G25" s="5">
        <f>SUM(Table1[[#This Row],[Кількість/ Площа]]*Table1[[#This Row],[Вартість за одиницю]])</f>
        <v>0</v>
      </c>
    </row>
    <row r="26" spans="1:7" s="17" customFormat="1" ht="30.6" x14ac:dyDescent="0.25">
      <c r="A26" s="5">
        <v>7</v>
      </c>
      <c r="B26" s="40"/>
      <c r="C26" s="41" t="s">
        <v>35</v>
      </c>
      <c r="D26" s="42" t="s">
        <v>41</v>
      </c>
      <c r="E26" s="42">
        <v>29</v>
      </c>
      <c r="F26" s="5"/>
      <c r="G26" s="5">
        <f>SUM(Table1[[#This Row],[Кількість/ Площа]]*Table1[[#This Row],[Вартість за одиницю]])</f>
        <v>0</v>
      </c>
    </row>
    <row r="27" spans="1:7" s="17" customFormat="1" ht="30.6" x14ac:dyDescent="0.25">
      <c r="A27" s="5">
        <v>8</v>
      </c>
      <c r="B27" s="40"/>
      <c r="C27" s="41" t="s">
        <v>36</v>
      </c>
      <c r="D27" s="42" t="s">
        <v>41</v>
      </c>
      <c r="E27" s="42">
        <v>8</v>
      </c>
      <c r="F27" s="5"/>
      <c r="G27" s="5">
        <f>SUM(Table1[[#This Row],[Кількість/ Площа]]*Table1[[#This Row],[Вартість за одиницю]])</f>
        <v>0</v>
      </c>
    </row>
    <row r="28" spans="1:7" s="17" customFormat="1" ht="30.6" x14ac:dyDescent="0.25">
      <c r="A28" s="5">
        <v>9</v>
      </c>
      <c r="B28" s="40"/>
      <c r="C28" s="41" t="s">
        <v>37</v>
      </c>
      <c r="D28" s="42" t="s">
        <v>40</v>
      </c>
      <c r="E28" s="42">
        <v>308</v>
      </c>
      <c r="F28" s="5"/>
      <c r="G28" s="5">
        <f>SUM(Table1[[#This Row],[Кількість/ Площа]]*Table1[[#This Row],[Вартість за одиницю]])</f>
        <v>0</v>
      </c>
    </row>
    <row r="29" spans="1:7" s="17" customFormat="1" ht="20.399999999999999" x14ac:dyDescent="0.25">
      <c r="A29" s="5">
        <v>10</v>
      </c>
      <c r="B29" s="40"/>
      <c r="C29" s="41" t="s">
        <v>38</v>
      </c>
      <c r="D29" s="42" t="s">
        <v>40</v>
      </c>
      <c r="E29" s="42">
        <v>218</v>
      </c>
      <c r="F29" s="5"/>
      <c r="G29" s="5">
        <f>SUM(Table1[[#This Row],[Кількість/ Площа]]*Table1[[#This Row],[Вартість за одиницю]])</f>
        <v>0</v>
      </c>
    </row>
    <row r="30" spans="1:7" s="17" customFormat="1" ht="30.6" x14ac:dyDescent="0.25">
      <c r="A30" s="5">
        <v>11</v>
      </c>
      <c r="B30" s="40"/>
      <c r="C30" s="41" t="s">
        <v>39</v>
      </c>
      <c r="D30" s="42" t="s">
        <v>40</v>
      </c>
      <c r="E30" s="42">
        <v>9</v>
      </c>
      <c r="F30" s="5"/>
      <c r="G30" s="5">
        <f>SUM(Table1[[#This Row],[Кількість/ Площа]]*Table1[[#This Row],[Вартість за одиницю]])</f>
        <v>0</v>
      </c>
    </row>
    <row r="31" spans="1:7" s="17" customFormat="1" ht="40.799999999999997" x14ac:dyDescent="0.25">
      <c r="A31" s="5">
        <v>12</v>
      </c>
      <c r="B31" s="40"/>
      <c r="C31" s="41" t="s">
        <v>28</v>
      </c>
      <c r="D31" s="42" t="s">
        <v>40</v>
      </c>
      <c r="E31" s="42">
        <v>86</v>
      </c>
      <c r="F31" s="5"/>
      <c r="G31" s="5">
        <f>SUM(Table1[[#This Row],[Кількість/ Площа]]*Table1[[#This Row],[Вартість за одиницю]])</f>
        <v>0</v>
      </c>
    </row>
    <row r="32" spans="1:7" ht="15.6" customHeight="1" x14ac:dyDescent="0.25">
      <c r="A32" s="6"/>
      <c r="B32" s="6"/>
      <c r="C32" s="7" t="s">
        <v>9</v>
      </c>
      <c r="D32" s="6"/>
      <c r="E32" s="6"/>
      <c r="F32" s="6"/>
      <c r="G32" s="9">
        <f>SUM(G33)</f>
        <v>0</v>
      </c>
    </row>
    <row r="33" spans="1:7" ht="15.6" customHeight="1" x14ac:dyDescent="0.25">
      <c r="A33" s="1"/>
      <c r="B33" s="1"/>
      <c r="C33" s="1"/>
      <c r="D33" s="1"/>
      <c r="E33" s="1"/>
      <c r="F33" s="1"/>
      <c r="G33" s="1">
        <f>SUM(Table1[[#This Row],[Кількість/ Площа]]*Table1[[#This Row],[Вартість за одиницю]])</f>
        <v>0</v>
      </c>
    </row>
    <row r="34" spans="1:7" ht="14.4" thickBot="1" x14ac:dyDescent="0.3">
      <c r="A34" s="18"/>
      <c r="B34" s="19"/>
      <c r="C34" s="19"/>
      <c r="D34" s="19"/>
      <c r="E34" s="19"/>
      <c r="F34" s="20" t="s">
        <v>7</v>
      </c>
      <c r="G34" s="21">
        <f>SUM(G19+G32)</f>
        <v>0</v>
      </c>
    </row>
    <row r="35" spans="1:7" x14ac:dyDescent="0.25">
      <c r="A35" s="33" t="s">
        <v>10</v>
      </c>
      <c r="B35" s="33"/>
      <c r="C35" s="33"/>
      <c r="D35" s="33"/>
      <c r="E35" s="33"/>
      <c r="F35" s="33"/>
      <c r="G35" s="33"/>
    </row>
    <row r="36" spans="1:7" ht="31.8" customHeight="1" x14ac:dyDescent="0.25">
      <c r="A36" s="32" t="s">
        <v>8</v>
      </c>
      <c r="B36" s="32"/>
      <c r="C36" s="32"/>
      <c r="D36" s="32"/>
      <c r="E36" s="32"/>
      <c r="F36" s="32"/>
      <c r="G36" s="32"/>
    </row>
  </sheetData>
  <mergeCells count="26">
    <mergeCell ref="A36:G36"/>
    <mergeCell ref="A35:G35"/>
    <mergeCell ref="A1:G1"/>
    <mergeCell ref="A3:G3"/>
    <mergeCell ref="A2:G2"/>
    <mergeCell ref="A4:G4"/>
    <mergeCell ref="A10:B10"/>
    <mergeCell ref="A6:G6"/>
    <mergeCell ref="A9:E9"/>
    <mergeCell ref="A8:B8"/>
    <mergeCell ref="A5:G5"/>
    <mergeCell ref="A7:G7"/>
    <mergeCell ref="A17:B17"/>
    <mergeCell ref="A12:B12"/>
    <mergeCell ref="A11:B11"/>
    <mergeCell ref="A13:B13"/>
    <mergeCell ref="A16:B16"/>
    <mergeCell ref="C13:E13"/>
    <mergeCell ref="C14:E14"/>
    <mergeCell ref="C15:E15"/>
    <mergeCell ref="C16:E16"/>
    <mergeCell ref="C10:E10"/>
    <mergeCell ref="C11:E11"/>
    <mergeCell ref="C12:E12"/>
    <mergeCell ref="A14:B14"/>
    <mergeCell ref="A15:B15"/>
  </mergeCells>
  <phoneticPr fontId="4" type="noConversion"/>
  <pageMargins left="0.25" right="0.25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Oleksandr Hrabar</dc:creator>
  <cp:lastModifiedBy>_jus_</cp:lastModifiedBy>
  <cp:lastPrinted>2023-12-14T14:27:50Z</cp:lastPrinted>
  <dcterms:created xsi:type="dcterms:W3CDTF">2023-12-14T14:19:56Z</dcterms:created>
  <dcterms:modified xsi:type="dcterms:W3CDTF">2025-12-01T11:37:05Z</dcterms:modified>
</cp:coreProperties>
</file>