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проект Ніжна\ДРАФТ харчування і приміщення м.з\Пітчинг Полтава\"/>
    </mc:Choice>
  </mc:AlternateContent>
  <xr:revisionPtr revIDLastSave="0" documentId="13_ncr:1_{09F330F8-9CD4-4508-B937-9AD93CEF14D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Цінова пропозиція" sheetId="1" r:id="rId1"/>
    <sheet name="Харчування" sheetId="3" r:id="rId2"/>
  </sheets>
  <calcPr calcId="181029"/>
</workbook>
</file>

<file path=xl/calcChain.xml><?xml version="1.0" encoding="utf-8"?>
<calcChain xmlns="http://schemas.openxmlformats.org/spreadsheetml/2006/main">
  <c r="E13" i="1" l="1"/>
  <c r="E12" i="1"/>
  <c r="E14" i="1" l="1"/>
  <c r="E15" i="1" s="1"/>
</calcChain>
</file>

<file path=xl/sharedStrings.xml><?xml version="1.0" encoding="utf-8"?>
<sst xmlns="http://schemas.openxmlformats.org/spreadsheetml/2006/main" count="80" uniqueCount="64">
  <si>
    <t>Сума за товар                        БЕЗ ПДВ</t>
  </si>
  <si>
    <t>Одиниця виміру</t>
  </si>
  <si>
    <t>1. Повне найменування Учасника:</t>
  </si>
  <si>
    <t>7. Банківські реквізити:</t>
  </si>
  <si>
    <t>5. Керівництво (прізвище, ім’я по батькові):</t>
  </si>
  <si>
    <t>3. Адреса (фактична):</t>
  </si>
  <si>
    <t>2. Адреса (юридична):</t>
  </si>
  <si>
    <t>Ми підтверджуємо, що послуги будуть доступними в робочий час протягом строку реалізації проекту та за потребою Замовника.</t>
  </si>
  <si>
    <t>4. Телефон/факс, е-mail:</t>
  </si>
  <si>
    <t>Вимоги</t>
  </si>
  <si>
    <t>Цінова пропозиція</t>
  </si>
  <si>
    <t>Кількість осіб</t>
  </si>
  <si>
    <t>Орієнтовна вага</t>
  </si>
  <si>
    <t>Пропозиція учасника</t>
  </si>
  <si>
    <t>100 г</t>
  </si>
  <si>
    <t>Харчування</t>
  </si>
  <si>
    <t>Орієнтовне наповнення на одну особу</t>
  </si>
  <si>
    <t>200 г</t>
  </si>
  <si>
    <t xml:space="preserve">  200 г  </t>
  </si>
  <si>
    <t xml:space="preserve"> 200 г</t>
  </si>
  <si>
    <t>6. Код ЄДРПОУ:</t>
  </si>
  <si>
    <t>Вартісті за од. порцію на особу БЕЗ ПДВ</t>
  </si>
  <si>
    <t>Кава натуральна з вершками</t>
  </si>
  <si>
    <t>Чай (зелений, чорний)з лимоном</t>
  </si>
  <si>
    <t>180 г</t>
  </si>
  <si>
    <t>Брускета з напвненням</t>
  </si>
  <si>
    <t>Канапка з наповненням</t>
  </si>
  <si>
    <t>150 г</t>
  </si>
  <si>
    <t>Пісочна корзинка з фруктами</t>
  </si>
  <si>
    <t>Вода</t>
  </si>
  <si>
    <t>Кіш (міні) з м'ясом, сиром, грибами</t>
  </si>
  <si>
    <t>500 мл</t>
  </si>
  <si>
    <t>Кава-пауза 2</t>
  </si>
  <si>
    <t>Кава-пауза 1</t>
  </si>
  <si>
    <t>Борщ український</t>
  </si>
  <si>
    <t xml:space="preserve">   300 г  </t>
  </si>
  <si>
    <t>Каша гречана з грибами</t>
  </si>
  <si>
    <t>Круасан з наповненням</t>
  </si>
  <si>
    <t>Обід 1:</t>
  </si>
  <si>
    <t>Стейк з курки на грилі</t>
  </si>
  <si>
    <t>Салат Грецький</t>
  </si>
  <si>
    <t>Хліб цільнозерновий (чорний, білий)</t>
  </si>
  <si>
    <t>8 г</t>
  </si>
  <si>
    <t>Компот узвар</t>
  </si>
  <si>
    <t>Обід 2</t>
  </si>
  <si>
    <t>Суп сирний з індички, зелень</t>
  </si>
  <si>
    <t>300 г</t>
  </si>
  <si>
    <t>Картопля запечена по-селянськи</t>
  </si>
  <si>
    <t>Філе білої риби, запеченої з кунжутом</t>
  </si>
  <si>
    <t>Салат овочевий</t>
  </si>
  <si>
    <t>Сік мультифруктовий</t>
  </si>
  <si>
    <t>120 г</t>
  </si>
  <si>
    <t xml:space="preserve">100 г  </t>
  </si>
  <si>
    <t>Організація харчування учасників (обід 1 раз на день).</t>
  </si>
  <si>
    <t>осіб/послуга</t>
  </si>
  <si>
    <t>днів</t>
  </si>
  <si>
    <t>Загальна вартість цінової пропозиції:</t>
  </si>
  <si>
    <t>Ми цим листом зобов’язуємось співпрацювати без ПДВ та по безготівковому розрахунку.</t>
  </si>
  <si>
    <t>Організація кава-паузи (2 рази на день) для учасників;</t>
  </si>
  <si>
    <r>
      <rPr>
        <sz val="12"/>
        <color theme="1"/>
        <rFont val="Times New Roman"/>
        <family val="1"/>
        <charset val="204"/>
      </rPr>
      <t xml:space="preserve">Дата:  ____________________
_____________________________                                                                                                                                              _____________________
[підпис]  «печатка за наявності»                                                                                                                                                 [ПІБ уповноваженої особи] </t>
    </r>
    <r>
      <rPr>
        <sz val="11"/>
        <color theme="1"/>
        <rFont val="Calibri"/>
        <family val="2"/>
        <charset val="204"/>
        <scheme val="minor"/>
      </rPr>
      <t xml:space="preserve">
</t>
    </r>
  </si>
  <si>
    <t>1. Організація харчування 1-денний тренінг учасників (дві кава-паузи та один гарячий обід на день). Меню харчування має бути розшифровано у вкладці "Харчування". Кількість послуг - 3 дня (кількість осіб на день буде оговорюватися завчасно (до 70 учасників):</t>
  </si>
  <si>
    <t>3</t>
  </si>
  <si>
    <t>2. Конфенренц зал, місткістю на 70 осіб, обладнаний технікою для демонстрування презентацій, фліпчартом, робочими столами для учасників тренінгу. Наявна: пожежна сигналізація, система оповіщення, бомбосховище (цокольний поверх, обладнаний кімнатами для гігієни, Wi-Fi, запасом води). Орієнтовний час проводення заходу, 1 день - 9 годин.</t>
  </si>
  <si>
    <t>ЦІНОВА ПРОПОЗИЦІЯ
 № _______ від __________ 2025 року
_____________________ (Учасник) надає свою пропозицію щодо участі у місцевій закупівлі 
на обрання постачальника щодо забезпечення харчуванням та приміщенням (конференц зал) для проведення пітчингів бізнес ідей у м.Полтава у рамках проєкту 1/CFP7, NIZHNA/WIWAT.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</si>
</sst>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color theme="1"/>
      <name val="Calibri"/>
      <family val="1"/>
      <charset val="204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9" tint="0.39997558519241921"/>
        <bgColor theme="4"/>
      </patternFill>
    </fill>
    <fill>
      <patternFill patternType="solid">
        <fgColor theme="9" tint="0.79998168889431442"/>
        <bgColor theme="4" tint="0.79998168889431442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theme="4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theme="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2" fontId="0" fillId="0" borderId="0" xfId="0" applyNumberFormat="1"/>
    <xf numFmtId="2" fontId="1" fillId="3" borderId="1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2" fontId="4" fillId="2" borderId="8" xfId="0" applyNumberFormat="1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vertical="center"/>
    </xf>
    <xf numFmtId="0" fontId="6" fillId="9" borderId="1" xfId="0" applyFont="1" applyFill="1" applyBorder="1" applyAlignment="1">
      <alignment vertical="center"/>
    </xf>
    <xf numFmtId="0" fontId="1" fillId="4" borderId="1" xfId="0" applyFont="1" applyFill="1" applyBorder="1" applyAlignment="1">
      <alignment vertical="center"/>
    </xf>
    <xf numFmtId="0" fontId="6" fillId="4" borderId="1" xfId="0" applyFont="1" applyFill="1" applyBorder="1" applyAlignment="1">
      <alignment vertical="center"/>
    </xf>
    <xf numFmtId="0" fontId="6" fillId="9" borderId="1" xfId="0" applyFont="1" applyFill="1" applyBorder="1" applyAlignment="1">
      <alignment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vertical="center" wrapText="1"/>
    </xf>
    <xf numFmtId="0" fontId="6" fillId="10" borderId="1" xfId="0" applyFont="1" applyFill="1" applyBorder="1" applyAlignment="1">
      <alignment vertical="center"/>
    </xf>
    <xf numFmtId="0" fontId="6" fillId="11" borderId="1" xfId="0" applyFont="1" applyFill="1" applyBorder="1" applyAlignment="1">
      <alignment vertical="center"/>
    </xf>
    <xf numFmtId="0" fontId="6" fillId="10" borderId="1" xfId="0" applyFont="1" applyFill="1" applyBorder="1" applyAlignment="1">
      <alignment wrapText="1"/>
    </xf>
    <xf numFmtId="0" fontId="1" fillId="10" borderId="1" xfId="0" applyFont="1" applyFill="1" applyBorder="1"/>
    <xf numFmtId="0" fontId="6" fillId="10" borderId="1" xfId="0" applyFont="1" applyFill="1" applyBorder="1"/>
    <xf numFmtId="0" fontId="6" fillId="11" borderId="1" xfId="0" applyFont="1" applyFill="1" applyBorder="1" applyAlignment="1">
      <alignment wrapText="1"/>
    </xf>
    <xf numFmtId="0" fontId="1" fillId="11" borderId="1" xfId="0" applyFont="1" applyFill="1" applyBorder="1" applyAlignment="1">
      <alignment horizontal="center" vertical="center"/>
    </xf>
    <xf numFmtId="0" fontId="1" fillId="11" borderId="1" xfId="0" applyFont="1" applyFill="1" applyBorder="1"/>
    <xf numFmtId="0" fontId="6" fillId="11" borderId="1" xfId="0" applyFont="1" applyFill="1" applyBorder="1"/>
    <xf numFmtId="0" fontId="1" fillId="10" borderId="1" xfId="0" applyFont="1" applyFill="1" applyBorder="1" applyAlignment="1">
      <alignment horizontal="center"/>
    </xf>
    <xf numFmtId="0" fontId="2" fillId="6" borderId="0" xfId="0" applyFont="1" applyFill="1" applyAlignment="1">
      <alignment vertical="center"/>
    </xf>
    <xf numFmtId="0" fontId="7" fillId="6" borderId="1" xfId="0" applyFont="1" applyFill="1" applyBorder="1" applyAlignment="1">
      <alignment vertical="center"/>
    </xf>
    <xf numFmtId="0" fontId="7" fillId="6" borderId="1" xfId="0" applyFont="1" applyFill="1" applyBorder="1"/>
    <xf numFmtId="3" fontId="8" fillId="7" borderId="1" xfId="0" applyNumberFormat="1" applyFont="1" applyFill="1" applyBorder="1" applyAlignment="1">
      <alignment vertical="center"/>
    </xf>
    <xf numFmtId="2" fontId="2" fillId="7" borderId="1" xfId="0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2" fontId="9" fillId="3" borderId="1" xfId="0" applyNumberFormat="1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left" vertical="center" wrapText="1"/>
    </xf>
    <xf numFmtId="0" fontId="4" fillId="12" borderId="6" xfId="0" applyFont="1" applyFill="1" applyBorder="1" applyAlignment="1">
      <alignment horizontal="left" vertical="center" wrapText="1"/>
    </xf>
    <xf numFmtId="0" fontId="4" fillId="12" borderId="6" xfId="0" applyFont="1" applyFill="1" applyBorder="1" applyAlignment="1">
      <alignment horizontal="left" vertical="center"/>
    </xf>
    <xf numFmtId="0" fontId="4" fillId="12" borderId="1" xfId="0" applyFont="1" applyFill="1" applyBorder="1" applyAlignment="1">
      <alignment horizontal="center" vertical="center"/>
    </xf>
    <xf numFmtId="2" fontId="4" fillId="12" borderId="5" xfId="0" applyNumberFormat="1" applyFont="1" applyFill="1" applyBorder="1" applyAlignment="1">
      <alignment horizontal="center" vertical="center" wrapText="1"/>
    </xf>
    <xf numFmtId="0" fontId="4" fillId="12" borderId="6" xfId="0" applyFont="1" applyFill="1" applyBorder="1" applyAlignment="1">
      <alignment horizontal="center" vertical="center" wrapText="1"/>
    </xf>
    <xf numFmtId="2" fontId="4" fillId="12" borderId="1" xfId="0" applyNumberFormat="1" applyFont="1" applyFill="1" applyBorder="1" applyAlignment="1">
      <alignment horizontal="center" vertical="center" wrapText="1"/>
    </xf>
    <xf numFmtId="2" fontId="11" fillId="12" borderId="5" xfId="0" applyNumberFormat="1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left" wrapText="1"/>
    </xf>
    <xf numFmtId="0" fontId="0" fillId="0" borderId="0" xfId="0" applyAlignment="1">
      <alignment horizontal="left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4" borderId="6" xfId="0" applyFont="1" applyFill="1" applyBorder="1" applyAlignment="1">
      <alignment horizontal="left" vertical="center" wrapText="1"/>
    </xf>
    <xf numFmtId="0" fontId="5" fillId="4" borderId="5" xfId="0" applyFont="1" applyFill="1" applyBorder="1" applyAlignment="1">
      <alignment horizontal="left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2" fillId="11" borderId="2" xfId="0" applyFont="1" applyFill="1" applyBorder="1" applyAlignment="1">
      <alignment horizontal="center" vertical="center"/>
    </xf>
    <xf numFmtId="0" fontId="2" fillId="11" borderId="10" xfId="0" applyFont="1" applyFill="1" applyBorder="1" applyAlignment="1">
      <alignment horizontal="center" vertical="center"/>
    </xf>
    <xf numFmtId="0" fontId="2" fillId="11" borderId="3" xfId="0" applyFont="1" applyFill="1" applyBorder="1" applyAlignment="1">
      <alignment horizontal="center" vertical="center"/>
    </xf>
    <xf numFmtId="0" fontId="2" fillId="9" borderId="2" xfId="0" applyFont="1" applyFill="1" applyBorder="1" applyAlignment="1">
      <alignment horizontal="center" vertical="center" wrapText="1"/>
    </xf>
    <xf numFmtId="0" fontId="2" fillId="9" borderId="10" xfId="0" applyFont="1" applyFill="1" applyBorder="1" applyAlignment="1">
      <alignment horizontal="center" vertical="center" wrapText="1"/>
    </xf>
    <xf numFmtId="0" fontId="2" fillId="9" borderId="3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10" borderId="2" xfId="0" applyFont="1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2" fillId="10" borderId="3" xfId="0" applyFont="1" applyFill="1" applyBorder="1" applyAlignment="1">
      <alignment horizontal="center" vertical="center"/>
    </xf>
  </cellXfs>
  <cellStyles count="1">
    <cellStyle name="Обычный" xfId="0" builtinId="0"/>
  </cellStyles>
  <dxfs count="1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charset val="204"/>
        <scheme val="none"/>
      </font>
      <numFmt numFmtId="2" formatCode="0.00"/>
      <fill>
        <patternFill patternType="solid">
          <fgColor theme="4" tint="0.79998168889431442"/>
          <bgColor theme="9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</font>
      <numFmt numFmtId="2" formatCode="0.00"/>
      <fill>
        <patternFill patternType="solid">
          <bgColor theme="9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charset val="204"/>
        <scheme val="none"/>
      </font>
      <fill>
        <patternFill patternType="solid">
          <fgColor theme="4" tint="0.79998168889431442"/>
          <bgColor theme="9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bgColor theme="9" tint="0.79998168889431442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charset val="204"/>
        <scheme val="none"/>
      </font>
      <fill>
        <patternFill patternType="solid">
          <fgColor indexed="64"/>
          <bgColor theme="9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bgColor theme="9" tint="0.79998168889431442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charset val="204"/>
        <scheme val="none"/>
      </font>
      <fill>
        <patternFill patternType="solid">
          <fgColor indexed="64"/>
          <bgColor theme="9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</font>
      <fill>
        <patternFill patternType="solid">
          <bgColor theme="9" tint="0.79998168889431442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charset val="204"/>
        <scheme val="none"/>
      </font>
      <fill>
        <patternFill patternType="solid">
          <fgColor indexed="64"/>
          <bgColor theme="9" tint="0.79998168889431442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ill>
        <patternFill patternType="solid">
          <bgColor theme="9" tint="0.79998168889431442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fill>
        <patternFill>
          <bgColor theme="9" tint="0.39997558519241921"/>
        </patternFill>
      </fill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Таблица1" displayName="Таблица1" ref="A10:E14" totalsRowCount="1" totalsRowDxfId="11" headerRowBorderDxfId="13" tableBorderDxfId="12" totalsRowBorderDxfId="10">
  <autoFilter ref="A10:E13" xr:uid="{00000000-0009-0000-0100-000001000000}"/>
  <tableColumns count="5">
    <tableColumn id="1" xr3:uid="{00000000-0010-0000-0000-000001000000}" name="Вимоги" totalsRowLabel="2. Конфенренц зал, місткістю на 70 осіб, обладнаний технікою для демонстрування презентацій, фліпчартом, робочими столами для учасників тренінгу. Наявна: пожежна сигналізація, система оповіщення, бомбосховище (цокольний поверх, обладнаний кімнатами для гігієни, Wi-Fi, запасом води). Орієнтовний час проводення заходу, 1 день - 9 годин." dataDxfId="9" totalsRowDxfId="8"/>
    <tableColumn id="6" xr3:uid="{00000000-0010-0000-0000-000006000000}" name="Одиниця виміру" totalsRowLabel="днів" dataDxfId="7" totalsRowDxfId="6"/>
    <tableColumn id="2" xr3:uid="{00000000-0010-0000-0000-000002000000}" name="Вартісті за од. порцію на особу БЕЗ ПДВ" dataDxfId="5" totalsRowDxfId="4"/>
    <tableColumn id="3" xr3:uid="{00000000-0010-0000-0000-000003000000}" name="Кількість осіб" totalsRowLabel="3" dataDxfId="3" totalsRowDxfId="2"/>
    <tableColumn id="4" xr3:uid="{00000000-0010-0000-0000-000004000000}" name="Сума за товар                        БЕЗ ПДВ" totalsRowFunction="custom" dataDxfId="1" totalsRowDxfId="0">
      <totalsRowFormula>Таблица1[[#Totals],[Кількість осіб]]*Таблица1[[#Totals],[Вартісті за од. порцію на особу БЕЗ ПДВ]]</totalsRow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6"/>
  <sheetViews>
    <sheetView tabSelected="1" workbookViewId="0">
      <selection sqref="A1:E1"/>
    </sheetView>
  </sheetViews>
  <sheetFormatPr defaultRowHeight="15" x14ac:dyDescent="0.25"/>
  <cols>
    <col min="1" max="1" width="71.5703125" customWidth="1"/>
    <col min="2" max="2" width="24" style="1" customWidth="1"/>
    <col min="3" max="3" width="22.7109375" customWidth="1"/>
    <col min="4" max="4" width="19.85546875" style="1" customWidth="1"/>
    <col min="5" max="5" width="18.85546875" customWidth="1"/>
  </cols>
  <sheetData>
    <row r="1" spans="1:5" ht="103.15" customHeight="1" x14ac:dyDescent="0.25">
      <c r="A1" s="53" t="s">
        <v>63</v>
      </c>
      <c r="B1" s="54"/>
      <c r="C1" s="54"/>
      <c r="D1" s="54"/>
      <c r="E1" s="54"/>
    </row>
    <row r="2" spans="1:5" ht="29.25" customHeight="1" x14ac:dyDescent="0.25">
      <c r="A2" s="55" t="s">
        <v>2</v>
      </c>
      <c r="B2" s="56"/>
      <c r="C2" s="57"/>
      <c r="D2" s="58"/>
      <c r="E2" s="59"/>
    </row>
    <row r="3" spans="1:5" ht="29.25" customHeight="1" x14ac:dyDescent="0.25">
      <c r="A3" s="55" t="s">
        <v>6</v>
      </c>
      <c r="B3" s="56"/>
      <c r="C3" s="57"/>
      <c r="D3" s="58"/>
      <c r="E3" s="59"/>
    </row>
    <row r="4" spans="1:5" ht="29.25" customHeight="1" x14ac:dyDescent="0.25">
      <c r="A4" s="55" t="s">
        <v>5</v>
      </c>
      <c r="B4" s="56"/>
      <c r="C4" s="57"/>
      <c r="D4" s="58"/>
      <c r="E4" s="59"/>
    </row>
    <row r="5" spans="1:5" ht="29.25" customHeight="1" x14ac:dyDescent="0.25">
      <c r="A5" s="55" t="s">
        <v>8</v>
      </c>
      <c r="B5" s="56"/>
      <c r="C5" s="57"/>
      <c r="D5" s="58"/>
      <c r="E5" s="59"/>
    </row>
    <row r="6" spans="1:5" ht="29.25" customHeight="1" x14ac:dyDescent="0.25">
      <c r="A6" s="55" t="s">
        <v>4</v>
      </c>
      <c r="B6" s="56"/>
      <c r="C6" s="57"/>
      <c r="D6" s="58"/>
      <c r="E6" s="59"/>
    </row>
    <row r="7" spans="1:5" ht="29.25" customHeight="1" x14ac:dyDescent="0.25">
      <c r="A7" s="55" t="s">
        <v>20</v>
      </c>
      <c r="B7" s="56"/>
      <c r="C7" s="57"/>
      <c r="D7" s="58"/>
      <c r="E7" s="59"/>
    </row>
    <row r="8" spans="1:5" ht="29.25" customHeight="1" x14ac:dyDescent="0.25">
      <c r="A8" s="55" t="s">
        <v>3</v>
      </c>
      <c r="B8" s="56"/>
      <c r="C8" s="57"/>
      <c r="D8" s="58"/>
      <c r="E8" s="59"/>
    </row>
    <row r="9" spans="1:5" ht="43.5" customHeight="1" x14ac:dyDescent="0.25">
      <c r="A9" s="49" t="s">
        <v>10</v>
      </c>
      <c r="B9" s="50"/>
      <c r="C9" s="50"/>
      <c r="D9" s="50"/>
      <c r="E9" s="50"/>
    </row>
    <row r="10" spans="1:5" ht="51.6" customHeight="1" x14ac:dyDescent="0.25">
      <c r="A10" s="3" t="s">
        <v>9</v>
      </c>
      <c r="B10" s="3" t="s">
        <v>1</v>
      </c>
      <c r="C10" s="4" t="s">
        <v>21</v>
      </c>
      <c r="D10" s="5" t="s">
        <v>11</v>
      </c>
      <c r="E10" s="6" t="s">
        <v>0</v>
      </c>
    </row>
    <row r="11" spans="1:5" ht="77.25" customHeight="1" x14ac:dyDescent="0.25">
      <c r="A11" s="37" t="s">
        <v>60</v>
      </c>
      <c r="B11" s="39"/>
      <c r="C11" s="40"/>
      <c r="D11" s="41"/>
      <c r="E11" s="42"/>
    </row>
    <row r="12" spans="1:5" ht="51.6" customHeight="1" x14ac:dyDescent="0.25">
      <c r="A12" s="38" t="s">
        <v>58</v>
      </c>
      <c r="B12" s="39" t="s">
        <v>54</v>
      </c>
      <c r="C12" s="43"/>
      <c r="D12" s="41">
        <v>210</v>
      </c>
      <c r="E12" s="42">
        <f>Таблица1[[#This Row],[Вартісті за од. порцію на особу БЕЗ ПДВ]]*Таблица1[[#This Row],[Кількість осіб]]</f>
        <v>0</v>
      </c>
    </row>
    <row r="13" spans="1:5" ht="55.9" customHeight="1" x14ac:dyDescent="0.25">
      <c r="A13" s="36" t="s">
        <v>53</v>
      </c>
      <c r="B13" s="32" t="s">
        <v>54</v>
      </c>
      <c r="C13" s="2"/>
      <c r="D13" s="45">
        <v>210</v>
      </c>
      <c r="E13" s="46">
        <f>Таблица1[[#This Row],[Кількість осіб]]*Таблица1[[#This Row],[Вартісті за од. порцію на особу БЕЗ ПДВ]]</f>
        <v>0</v>
      </c>
    </row>
    <row r="14" spans="1:5" ht="97.15" customHeight="1" x14ac:dyDescent="0.25">
      <c r="A14" s="44" t="s">
        <v>62</v>
      </c>
      <c r="B14" s="33" t="s">
        <v>55</v>
      </c>
      <c r="C14" s="31"/>
      <c r="D14" s="34" t="s">
        <v>61</v>
      </c>
      <c r="E14" s="35">
        <f>Таблица1[[#Totals],[Кількість осіб]]*Таблица1[[#Totals],[Вартісті за од. порцію на особу БЕЗ ПДВ]]</f>
        <v>0</v>
      </c>
    </row>
    <row r="15" spans="1:5" ht="48" customHeight="1" x14ac:dyDescent="0.25">
      <c r="A15" s="26" t="s">
        <v>56</v>
      </c>
      <c r="B15" s="27"/>
      <c r="C15" s="28"/>
      <c r="D15" s="29"/>
      <c r="E15" s="30">
        <f>Таблица1[[#Totals],[Сума за товар                        БЕЗ ПДВ]]+E13+E12</f>
        <v>0</v>
      </c>
    </row>
    <row r="16" spans="1:5" ht="36" customHeight="1" x14ac:dyDescent="0.25">
      <c r="A16" s="51" t="s">
        <v>7</v>
      </c>
      <c r="B16" s="51"/>
      <c r="C16" s="51"/>
      <c r="D16" s="51"/>
      <c r="E16" s="51"/>
    </row>
    <row r="17" spans="1:5" ht="36" customHeight="1" x14ac:dyDescent="0.25">
      <c r="A17" s="51" t="s">
        <v>57</v>
      </c>
      <c r="B17" s="51"/>
      <c r="C17" s="51"/>
      <c r="D17" s="51"/>
      <c r="E17" s="51"/>
    </row>
    <row r="18" spans="1:5" ht="38.25" customHeight="1" x14ac:dyDescent="0.25">
      <c r="A18" s="52"/>
      <c r="B18" s="52"/>
      <c r="C18" s="52"/>
      <c r="D18" s="52"/>
      <c r="E18" s="52"/>
    </row>
    <row r="19" spans="1:5" ht="51" customHeight="1" x14ac:dyDescent="0.25">
      <c r="A19" s="47" t="s">
        <v>59</v>
      </c>
      <c r="B19" s="48"/>
      <c r="C19" s="48"/>
      <c r="D19" s="48"/>
      <c r="E19" s="48"/>
    </row>
    <row r="20" spans="1:5" ht="74.25" customHeight="1" x14ac:dyDescent="0.25">
      <c r="A20" s="48"/>
      <c r="B20" s="48"/>
      <c r="C20" s="48"/>
      <c r="D20" s="48"/>
      <c r="E20" s="48"/>
    </row>
    <row r="21" spans="1:5" ht="40.5" hidden="1" customHeight="1" x14ac:dyDescent="0.25">
      <c r="A21" s="48"/>
      <c r="B21" s="48"/>
      <c r="C21" s="48"/>
      <c r="D21" s="48"/>
      <c r="E21" s="48"/>
    </row>
    <row r="22" spans="1:5" ht="38.25" customHeight="1" x14ac:dyDescent="0.25"/>
    <row r="26" spans="1:5" ht="50.25" customHeight="1" x14ac:dyDescent="0.25"/>
    <row r="29" spans="1:5" ht="29.25" customHeight="1" x14ac:dyDescent="0.25"/>
    <row r="31" spans="1:5" ht="20.25" customHeight="1" x14ac:dyDescent="0.25"/>
    <row r="32" spans="1:5" ht="19.5" customHeight="1" x14ac:dyDescent="0.25"/>
    <row r="33" ht="20.25" customHeight="1" x14ac:dyDescent="0.25"/>
    <row r="36" ht="69" customHeight="1" x14ac:dyDescent="0.25"/>
  </sheetData>
  <mergeCells count="20">
    <mergeCell ref="A1:E1"/>
    <mergeCell ref="A2:B2"/>
    <mergeCell ref="C2:E2"/>
    <mergeCell ref="A8:B8"/>
    <mergeCell ref="A7:B7"/>
    <mergeCell ref="A6:B6"/>
    <mergeCell ref="A5:B5"/>
    <mergeCell ref="A4:B4"/>
    <mergeCell ref="A3:B3"/>
    <mergeCell ref="C3:E3"/>
    <mergeCell ref="C4:E4"/>
    <mergeCell ref="C5:E5"/>
    <mergeCell ref="C6:E6"/>
    <mergeCell ref="C7:E7"/>
    <mergeCell ref="C8:E8"/>
    <mergeCell ref="A19:E21"/>
    <mergeCell ref="A9:E9"/>
    <mergeCell ref="A16:E16"/>
    <mergeCell ref="A18:E18"/>
    <mergeCell ref="A17:E17"/>
  </mergeCells>
  <pageMargins left="0.25" right="0.25" top="0.75" bottom="0.75" header="0.3" footer="0.3"/>
  <pageSetup paperSize="9" scale="62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4"/>
  <sheetViews>
    <sheetView topLeftCell="A4" workbookViewId="0">
      <selection activeCell="C7" sqref="C7"/>
    </sheetView>
  </sheetViews>
  <sheetFormatPr defaultRowHeight="15" x14ac:dyDescent="0.25"/>
  <cols>
    <col min="1" max="1" width="33.7109375" customWidth="1"/>
    <col min="2" max="2" width="45.28515625" customWidth="1"/>
    <col min="3" max="3" width="25.28515625" customWidth="1"/>
    <col min="4" max="4" width="37" customWidth="1"/>
  </cols>
  <sheetData>
    <row r="1" spans="1:4" ht="37.5" x14ac:dyDescent="0.25">
      <c r="A1" s="7" t="s">
        <v>15</v>
      </c>
      <c r="B1" s="7" t="s">
        <v>16</v>
      </c>
      <c r="C1" s="7" t="s">
        <v>12</v>
      </c>
      <c r="D1" s="7" t="s">
        <v>13</v>
      </c>
    </row>
    <row r="2" spans="1:4" ht="15.75" x14ac:dyDescent="0.25">
      <c r="A2" s="63" t="s">
        <v>33</v>
      </c>
      <c r="B2" s="12" t="s">
        <v>22</v>
      </c>
      <c r="C2" s="13" t="s">
        <v>14</v>
      </c>
      <c r="D2" s="8"/>
    </row>
    <row r="3" spans="1:4" ht="15.75" x14ac:dyDescent="0.25">
      <c r="A3" s="64"/>
      <c r="B3" s="9" t="s">
        <v>23</v>
      </c>
      <c r="C3" s="13" t="s">
        <v>24</v>
      </c>
      <c r="D3" s="8"/>
    </row>
    <row r="4" spans="1:4" ht="15.75" x14ac:dyDescent="0.25">
      <c r="A4" s="64"/>
      <c r="B4" s="9" t="s">
        <v>25</v>
      </c>
      <c r="C4" s="13" t="s">
        <v>14</v>
      </c>
      <c r="D4" s="8"/>
    </row>
    <row r="5" spans="1:4" ht="15.75" x14ac:dyDescent="0.25">
      <c r="A5" s="64"/>
      <c r="B5" s="9" t="s">
        <v>26</v>
      </c>
      <c r="C5" s="13" t="s">
        <v>27</v>
      </c>
      <c r="D5" s="8"/>
    </row>
    <row r="6" spans="1:4" ht="15.75" x14ac:dyDescent="0.25">
      <c r="A6" s="64"/>
      <c r="B6" s="9" t="s">
        <v>28</v>
      </c>
      <c r="C6" s="13" t="s">
        <v>27</v>
      </c>
      <c r="D6" s="8"/>
    </row>
    <row r="7" spans="1:4" ht="15.75" x14ac:dyDescent="0.25">
      <c r="A7" s="65"/>
      <c r="B7" s="9" t="s">
        <v>29</v>
      </c>
      <c r="C7" s="13" t="s">
        <v>31</v>
      </c>
      <c r="D7" s="8"/>
    </row>
    <row r="8" spans="1:4" ht="15.75" x14ac:dyDescent="0.25">
      <c r="A8" s="66" t="s">
        <v>32</v>
      </c>
      <c r="B8" s="15" t="s">
        <v>22</v>
      </c>
      <c r="C8" s="14" t="s">
        <v>52</v>
      </c>
      <c r="D8" s="10"/>
    </row>
    <row r="9" spans="1:4" ht="15.75" x14ac:dyDescent="0.25">
      <c r="A9" s="67"/>
      <c r="B9" s="15" t="s">
        <v>23</v>
      </c>
      <c r="C9" s="14" t="s">
        <v>24</v>
      </c>
      <c r="D9" s="10"/>
    </row>
    <row r="10" spans="1:4" ht="15.75" x14ac:dyDescent="0.25">
      <c r="A10" s="67"/>
      <c r="B10" s="11" t="s">
        <v>30</v>
      </c>
      <c r="C10" s="14" t="s">
        <v>27</v>
      </c>
      <c r="D10" s="10"/>
    </row>
    <row r="11" spans="1:4" ht="15.75" x14ac:dyDescent="0.25">
      <c r="A11" s="67"/>
      <c r="B11" s="15" t="s">
        <v>37</v>
      </c>
      <c r="C11" s="14" t="s">
        <v>27</v>
      </c>
      <c r="D11" s="10"/>
    </row>
    <row r="12" spans="1:4" ht="15.75" x14ac:dyDescent="0.25">
      <c r="A12" s="67"/>
      <c r="B12" s="15" t="s">
        <v>29</v>
      </c>
      <c r="C12" s="14" t="s">
        <v>31</v>
      </c>
      <c r="D12" s="10"/>
    </row>
    <row r="13" spans="1:4" ht="15.75" x14ac:dyDescent="0.25">
      <c r="A13" s="68" t="s">
        <v>38</v>
      </c>
      <c r="B13" s="18" t="s">
        <v>34</v>
      </c>
      <c r="C13" s="25" t="s">
        <v>35</v>
      </c>
      <c r="D13" s="19"/>
    </row>
    <row r="14" spans="1:4" ht="15.75" x14ac:dyDescent="0.25">
      <c r="A14" s="69"/>
      <c r="B14" s="20" t="s">
        <v>36</v>
      </c>
      <c r="C14" s="25" t="s">
        <v>19</v>
      </c>
      <c r="D14" s="19"/>
    </row>
    <row r="15" spans="1:4" ht="15.75" x14ac:dyDescent="0.25">
      <c r="A15" s="69"/>
      <c r="B15" s="20" t="s">
        <v>39</v>
      </c>
      <c r="C15" s="25" t="s">
        <v>27</v>
      </c>
      <c r="D15" s="19"/>
    </row>
    <row r="16" spans="1:4" ht="15.75" x14ac:dyDescent="0.25">
      <c r="A16" s="69"/>
      <c r="B16" s="20" t="s">
        <v>40</v>
      </c>
      <c r="C16" s="25" t="s">
        <v>17</v>
      </c>
      <c r="D16" s="19"/>
    </row>
    <row r="17" spans="1:4" ht="15.75" x14ac:dyDescent="0.25">
      <c r="A17" s="69"/>
      <c r="B17" s="16" t="s">
        <v>41</v>
      </c>
      <c r="C17" s="25" t="s">
        <v>42</v>
      </c>
      <c r="D17" s="19"/>
    </row>
    <row r="18" spans="1:4" ht="15.75" x14ac:dyDescent="0.25">
      <c r="A18" s="70"/>
      <c r="B18" s="16" t="s">
        <v>43</v>
      </c>
      <c r="C18" s="25" t="s">
        <v>18</v>
      </c>
      <c r="D18" s="19"/>
    </row>
    <row r="19" spans="1:4" ht="15.75" x14ac:dyDescent="0.25">
      <c r="A19" s="60" t="s">
        <v>44</v>
      </c>
      <c r="B19" s="21" t="s">
        <v>45</v>
      </c>
      <c r="C19" s="22" t="s">
        <v>46</v>
      </c>
      <c r="D19" s="23"/>
    </row>
    <row r="20" spans="1:4" ht="15.75" x14ac:dyDescent="0.25">
      <c r="A20" s="61"/>
      <c r="B20" s="24" t="s">
        <v>47</v>
      </c>
      <c r="C20" s="22" t="s">
        <v>17</v>
      </c>
      <c r="D20" s="23"/>
    </row>
    <row r="21" spans="1:4" ht="15.75" x14ac:dyDescent="0.25">
      <c r="A21" s="61"/>
      <c r="B21" s="24" t="s">
        <v>48</v>
      </c>
      <c r="C21" s="22" t="s">
        <v>51</v>
      </c>
      <c r="D21" s="23"/>
    </row>
    <row r="22" spans="1:4" ht="15.75" x14ac:dyDescent="0.25">
      <c r="A22" s="61"/>
      <c r="B22" s="24" t="s">
        <v>49</v>
      </c>
      <c r="C22" s="22" t="s">
        <v>17</v>
      </c>
      <c r="D22" s="23"/>
    </row>
    <row r="23" spans="1:4" ht="15.75" x14ac:dyDescent="0.25">
      <c r="A23" s="61"/>
      <c r="B23" s="17" t="s">
        <v>41</v>
      </c>
      <c r="C23" s="22" t="s">
        <v>42</v>
      </c>
      <c r="D23" s="23"/>
    </row>
    <row r="24" spans="1:4" ht="15.75" x14ac:dyDescent="0.25">
      <c r="A24" s="62"/>
      <c r="B24" s="17" t="s">
        <v>50</v>
      </c>
      <c r="C24" s="22" t="s">
        <v>18</v>
      </c>
      <c r="D24" s="23"/>
    </row>
  </sheetData>
  <mergeCells count="4">
    <mergeCell ref="A19:A24"/>
    <mergeCell ref="A2:A7"/>
    <mergeCell ref="A8:A12"/>
    <mergeCell ref="A13:A1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Цінова пропозиція</vt:lpstr>
      <vt:lpstr>Харчування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Dell</cp:lastModifiedBy>
  <cp:lastPrinted>2023-07-12T10:06:48Z</cp:lastPrinted>
  <dcterms:created xsi:type="dcterms:W3CDTF">2020-04-06T11:02:20Z</dcterms:created>
  <dcterms:modified xsi:type="dcterms:W3CDTF">2025-04-04T09:19:40Z</dcterms:modified>
</cp:coreProperties>
</file>