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PJ752\Desktop\PR_00343058 SLO_Donetska oblast_charging stations (for donation)\2. Solicitation Documents\"/>
    </mc:Choice>
  </mc:AlternateContent>
  <xr:revisionPtr revIDLastSave="0" documentId="13_ncr:1_{05130565-42C8-485C-9CDA-745AC887D6BF}" xr6:coauthVersionLast="36" xr6:coauthVersionMax="47" xr10:uidLastSave="{00000000-0000-0000-0000-000000000000}"/>
  <bookViews>
    <workbookView xWindow="0" yWindow="0" windowWidth="23040" windowHeight="8628" xr2:uid="{A81173BB-8828-468D-8808-3873C53FCA31}"/>
  </bookViews>
  <sheets>
    <sheet name="RFQ" sheetId="1" r:id="rId1"/>
    <sheet name="Instructions" sheetId="2" r:id="rId2"/>
  </sheets>
  <definedNames>
    <definedName name="_xlnm._FilterDatabase" localSheetId="0" hidden="1">RFQ!$A$32:$S$36</definedName>
    <definedName name="_xlnm.Print_Area" localSheetId="1">Instructions!$A$1:$B$34</definedName>
    <definedName name="_xlnm.Print_Area" localSheetId="0">RFQ!$A$1:$S$58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Q27" i="1" l="1"/>
  <c r="Q20" i="1" l="1"/>
  <c r="R35" i="1" l="1"/>
  <c r="R34" i="1"/>
  <c r="Q24" i="1"/>
  <c r="Q22" i="1"/>
  <c r="Q21" i="1"/>
  <c r="S36" i="1" l="1"/>
</calcChain>
</file>

<file path=xl/sharedStrings.xml><?xml version="1.0" encoding="utf-8"?>
<sst xmlns="http://schemas.openxmlformats.org/spreadsheetml/2006/main" count="144" uniqueCount="131">
  <si>
    <t>For DRC to Complete | Для заповнення ДРБ</t>
  </si>
  <si>
    <t>For Supplier to Complete | Для заповнення Постачальником</t>
  </si>
  <si>
    <t>FROM|ВІД:</t>
  </si>
  <si>
    <t>REPRESENTATION OF DANISH REFUGEE COUNCIL IN UKRAINE  ПРЕДСТАВНИЦТВО ДАТСЬКОЇ РАДИ У СПРАВАХ БІЖЕНЦІВ В УКРАЇНІ</t>
  </si>
  <si>
    <t>TO|ДО:</t>
  </si>
  <si>
    <t>Address 1 | Адреса 1:</t>
  </si>
  <si>
    <t>Address 2 | Адреса 2:</t>
  </si>
  <si>
    <t>City | Місто:</t>
  </si>
  <si>
    <t>Country | Країна:</t>
  </si>
  <si>
    <t>Ukraine | Україна</t>
  </si>
  <si>
    <t>Phone | тел. :</t>
  </si>
  <si>
    <t>E-mail:</t>
  </si>
  <si>
    <t>Request for Quotation Details</t>
  </si>
  <si>
    <t>Інформація щодо запиту цінових пропозицій</t>
  </si>
  <si>
    <t>Request For Quotation #:</t>
  </si>
  <si>
    <t>Запит цінової пропозиції №:</t>
  </si>
  <si>
    <t>RFQ Issuing Date:</t>
  </si>
  <si>
    <t>Дата запита цінових пропозицій:</t>
  </si>
  <si>
    <t>RFQ Closing Date:</t>
  </si>
  <si>
    <t>Дата закриття прийому пропозиції:</t>
  </si>
  <si>
    <t>RFQ Closing Time:</t>
  </si>
  <si>
    <t>Час закриття прийому пропозиції:</t>
  </si>
  <si>
    <t>Questions to the RFQ</t>
  </si>
  <si>
    <t>Питання до запиту на участь у тендері</t>
  </si>
  <si>
    <t>Currency of Bid:</t>
  </si>
  <si>
    <t>UAH</t>
  </si>
  <si>
    <t>Валюта цінової пропозиції:</t>
  </si>
  <si>
    <t>Bid Validity Period (days):</t>
  </si>
  <si>
    <t>Строк дії цінової пропозиції (днів):</t>
  </si>
  <si>
    <t>Required Delivery Date:</t>
  </si>
  <si>
    <t>Необхідна дата поставки:</t>
  </si>
  <si>
    <t>Required Delivery Destination:</t>
  </si>
  <si>
    <t>Необхідне місце поставки:</t>
  </si>
  <si>
    <t>Required Delivery Terms:</t>
  </si>
  <si>
    <t>DDP (INCOTERMS 2020)</t>
  </si>
  <si>
    <t>Необхідні умови поставки:</t>
  </si>
  <si>
    <t>№</t>
  </si>
  <si>
    <r>
      <rPr>
        <b/>
        <u/>
        <sz val="11"/>
        <color theme="1"/>
        <rFont val="Calibri"/>
        <family val="2"/>
        <charset val="204"/>
        <scheme val="minor"/>
      </rPr>
      <t>Description</t>
    </r>
    <r>
      <rPr>
        <b/>
        <sz val="11"/>
        <color theme="1"/>
        <rFont val="Calibri"/>
        <family val="2"/>
        <charset val="204"/>
        <scheme val="minor"/>
      </rPr>
      <t xml:space="preserve">
Опис</t>
    </r>
  </si>
  <si>
    <r>
      <rPr>
        <b/>
        <u/>
        <sz val="11"/>
        <color theme="1"/>
        <rFont val="Calibri"/>
        <family val="2"/>
        <charset val="204"/>
        <scheme val="minor"/>
      </rPr>
      <t>Unit</t>
    </r>
    <r>
      <rPr>
        <b/>
        <sz val="11"/>
        <color theme="1"/>
        <rFont val="Calibri"/>
        <family val="2"/>
        <charset val="204"/>
        <scheme val="minor"/>
      </rPr>
      <t xml:space="preserve">
Одиниця виміру</t>
    </r>
  </si>
  <si>
    <t>Required q-ty
Необхідна кількість</t>
  </si>
  <si>
    <r>
      <rPr>
        <b/>
        <u/>
        <sz val="11"/>
        <color theme="1"/>
        <rFont val="Calibri"/>
        <family val="2"/>
        <charset val="204"/>
        <scheme val="minor"/>
      </rPr>
      <t>Offered specification</t>
    </r>
    <r>
      <rPr>
        <b/>
        <sz val="11"/>
        <color theme="1"/>
        <rFont val="Calibri"/>
        <family val="2"/>
        <charset val="204"/>
        <scheme val="minor"/>
      </rPr>
      <t xml:space="preserve">
Запропоновані характеристики</t>
    </r>
  </si>
  <si>
    <r>
      <rPr>
        <b/>
        <u/>
        <sz val="11"/>
        <color theme="1"/>
        <rFont val="Calibri"/>
        <family val="2"/>
        <charset val="204"/>
        <scheme val="minor"/>
      </rPr>
      <t>Offered q-ty</t>
    </r>
    <r>
      <rPr>
        <b/>
        <sz val="11"/>
        <color theme="1"/>
        <rFont val="Calibri"/>
        <family val="2"/>
        <charset val="204"/>
        <scheme val="minor"/>
      </rPr>
      <t xml:space="preserve">
Запропонована кількість</t>
    </r>
  </si>
  <si>
    <r>
      <rPr>
        <b/>
        <u/>
        <sz val="11"/>
        <color theme="1"/>
        <rFont val="Calibri"/>
        <family val="2"/>
        <charset val="204"/>
        <scheme val="minor"/>
      </rPr>
      <t>Unit Price,  UAH, excl.VAT</t>
    </r>
    <r>
      <rPr>
        <b/>
        <sz val="11"/>
        <color theme="1"/>
        <rFont val="Calibri"/>
        <family val="2"/>
        <charset val="204"/>
        <scheme val="minor"/>
      </rPr>
      <t xml:space="preserve">
Ціна за од. грн, без ПДВ</t>
    </r>
  </si>
  <si>
    <r>
      <rPr>
        <b/>
        <u/>
        <sz val="11"/>
        <color theme="1"/>
        <rFont val="Calibri"/>
        <family val="2"/>
        <charset val="204"/>
        <scheme val="minor"/>
      </rPr>
      <t>Total Price,  UAH,  excl.VAT</t>
    </r>
    <r>
      <rPr>
        <b/>
        <sz val="11"/>
        <color theme="1"/>
        <rFont val="Calibri"/>
        <family val="2"/>
        <charset val="204"/>
        <scheme val="minor"/>
      </rPr>
      <t xml:space="preserve">
Сума, грн без ПДВ</t>
    </r>
  </si>
  <si>
    <t>шт/pcs</t>
  </si>
  <si>
    <t>Загальна сума, грн.без ПДВ
Total amount UAH, excl.VAT:</t>
  </si>
  <si>
    <t xml:space="preserve">Delivery Lead Time 
(from the date Purchase Order is signed): </t>
  </si>
  <si>
    <t>(Calendar) days</t>
  </si>
  <si>
    <t>Термін доставки 
(з моменту підписання договіра на закупівлю):</t>
  </si>
  <si>
    <t>(Календарні) дні</t>
  </si>
  <si>
    <t>Bid Validity Period:</t>
  </si>
  <si>
    <t>Строк дії пропозиції :</t>
  </si>
  <si>
    <t>I certify that I have read and understood the DRC General Conditions of Contract for the Procurement of Goods and the DRC Code of Ethics. I further certify that the above mentioned company has not engaged in corrupt, fraudulent, collusive, or coercive practices in competing for, or in executing, any Contracts.</t>
  </si>
  <si>
    <t>Ми засвідчуємо, що нами було прочитано та зрозуміло Загальні умови про закупівлю послуг та Етичні правила ДРБ. Також засвідчуємо, що наша компанія не застосовує будь-які методи корупції, змови, обману або примусу підчас конкурентної боротьби та при виконанні контрактних зобов'язань.</t>
  </si>
  <si>
    <t>Signature / Підпис:___________________________</t>
  </si>
  <si>
    <t>Position / Посада:___________________________</t>
  </si>
  <si>
    <t>Print Name / ПІБ:___________________________</t>
  </si>
  <si>
    <t>Date / Дата:___________________________</t>
  </si>
  <si>
    <t xml:space="preserve">Please stamp this Bid Form with your Company Stamp </t>
  </si>
  <si>
    <t>Будь ласка, завірте цю форму заявки печаткою Вашої компанії</t>
  </si>
  <si>
    <t>RFQ INSTRUCTIONS</t>
  </si>
  <si>
    <t>THE RFQ BID FORM CANNOT BE EMAILED TO ANY OTHER DRC EMAIL ADDRESS</t>
  </si>
  <si>
    <t>ФОРМА ЗАПИТУ НА УЧАСТЬ У ТЕНДЕРІ НЕ МОЖЕ БУТИ НАДІСЛАНА ЕЛЕКТРОННОЮ ПОШТОЮ НА БУДЬ-ЯКУ ІНШУ ЕЛЕКТРОННУ АДРЕСУ ДРБ</t>
  </si>
  <si>
    <t>The sealed envelope must be deposited into the DRC Tender Box at the address stated on page one before the RFQ Closing Date and Time. It is the Bidders responsibility to ensure that the sealed envelope is deposited into the Tender Box.</t>
  </si>
  <si>
    <t>Запечатаний конверт повинен бути покладений до Тендерної скриньки ДРБ за адресою, вказаною на першій сторінці, до Дати та часу закриття RFQ. Учасники тендеру несуть відповідальність за те, щоб запечатаний конверт був покладений у Тендерну скриньку.</t>
  </si>
  <si>
    <t>Any Bids not received on the official DRC Bid Form, or in a sealed envelope may be disqualified for non-compliance with these RFQ Instructions.</t>
  </si>
  <si>
    <t>Будь-які Конкурсні пропозиції, отримані не на офіційній Формі конкурсних пропозицій ДРБ або не в запечатаному конверті, можуть бути дискваліфіковані за невідповідність цим Інструкціям RFQ.</t>
  </si>
  <si>
    <t>All Bids received in pencil will be disqualified.</t>
  </si>
  <si>
    <t>Усі Заявки, отримані олівцем, будуть дискваліфіковані.</t>
  </si>
  <si>
    <t>Prices</t>
  </si>
  <si>
    <t>Ціни</t>
  </si>
  <si>
    <t>All Bids must include all customs and taxes payable in the country of delivery unless the RFQ specifically requests a Bid is other than DDP (INCOTERMS 2020).</t>
  </si>
  <si>
    <t>All Bids must be in the currency stated on the RFQ Bid Form. Bids in any other currency may be disqualified.</t>
  </si>
  <si>
    <t>Усі Заявки повинні бути у валюті, зазначеній у Формі Заявки на участь у тендері. Заявки в будь-якій іншій валюті можуть бути дискваліфіковані.</t>
  </si>
  <si>
    <t>DRC reserves the right to correct any incorrect calculations on the Bid Form.</t>
  </si>
  <si>
    <t>ДРБ залишає за собою право виправляти будь-які невірні розрахунки у Формі конкурсної пропозиції.</t>
  </si>
  <si>
    <t>Validity of Offer</t>
  </si>
  <si>
    <t>Термін дії пропозиції</t>
  </si>
  <si>
    <t>Your Bid must be valid for the ‘Bid Validity Period as stated on the Bid Form. Bids not meeting the Bid Validity Period may be disqualified. DRC will attempt to notify all suppliers of the outcome of their Quotations.</t>
  </si>
  <si>
    <t>Ваша Пропозиція повинна бути дійсною протягом "Періоду дії пропозиції", як зазначено у Формі заявки. Тендерні пропозиції, що не відповідають Періоду дії тендерної пропозиції, можуть бути дискваліфіковані. ДРБ намагатиметься повідомити всіх постачальників про результати розгляду їхніх Пропозицій.</t>
  </si>
  <si>
    <t>Evaluation of Bids</t>
  </si>
  <si>
    <t>Оцінка конкурсних пропозицій</t>
  </si>
  <si>
    <t>Contract Award</t>
  </si>
  <si>
    <t>Присудження контракту</t>
  </si>
  <si>
    <t>Under the ‘best value for money’ principle, DRC will award the contract(s) (DRC Purchase Requisition or Service Contract) to the ‘lowest responsive bid’ except where other considerations are warranted. These other considerations can be – total cost of ownership; cost of on-going consumables; price vs warranty; quality vs price.</t>
  </si>
  <si>
    <t>RFQ Enquires</t>
  </si>
  <si>
    <t>Запити щодо запиту цінових пропозицій</t>
  </si>
  <si>
    <t xml:space="preserve">Under DRC’s Anticorruption Policy, Bidders shall observe the highest standard of ethics during the procurement and execution of such contracts. DRC will reject a Bid if it determines that the Bidder recommended for award, has engaged in corrupt, fraudulent, collusive, or coercive practices in competing for, or in executing, the Contract. </t>
  </si>
  <si>
    <t>Відповідно до Антикорупційної політики ДРБ, учасники конкурсу повинні дотримуватися найвищих стандартів етики під час закупівлі та виконання таких договорів. ДРБ відхилить пропозицію, якщо виявить, що Учасник, рекомендований до присудження договору, вдався до корупційних, шахрайських, змовницьких або примусових дій у боротьбі за договір або під час його виконання.</t>
  </si>
  <si>
    <t>Kharkiv | Харків</t>
  </si>
  <si>
    <r>
      <rPr>
        <b/>
        <sz val="16"/>
        <rFont val="Calibri"/>
        <family val="2"/>
        <charset val="204"/>
        <scheme val="minor"/>
      </rPr>
      <t xml:space="preserve">E-mail for bids / E-mail  для надання пропозицій: </t>
    </r>
    <r>
      <rPr>
        <b/>
        <u/>
        <sz val="16"/>
        <color rgb="FFFF0000"/>
        <rFont val="Calibri"/>
        <family val="2"/>
        <charset val="204"/>
        <scheme val="minor"/>
      </rPr>
      <t>rfq.ukr.hrk@drc.ngo</t>
    </r>
  </si>
  <si>
    <t xml:space="preserve">Pictures of the offered product  / Фото запропонованого товару </t>
  </si>
  <si>
    <t>43 Sumska Street, Kharkiv, Ukraine, 61058 / вулиця Сумська, 43, Харків, Україна, 61058</t>
  </si>
  <si>
    <t>+38 066 914 64 37</t>
  </si>
  <si>
    <t xml:space="preserve">16:00 </t>
  </si>
  <si>
    <t>stanislav.romanovskyi@drc.ngo</t>
  </si>
  <si>
    <t xml:space="preserve">43 Sumska Street, Kharkiv, Ukraine, 61058 </t>
  </si>
  <si>
    <t>вулиця Сумська, 43, Харків, Україна, 61058</t>
  </si>
  <si>
    <t>16:00</t>
  </si>
  <si>
    <t>ukr-procurement@drc.ngo</t>
  </si>
  <si>
    <t>Примітка 2: Усі отримані та прийняті пропозиції будуть оцінюватися за загальною сумою.</t>
  </si>
  <si>
    <t>Note 2: All received and accepted bids will be evaluated based on the total amount.</t>
  </si>
  <si>
    <t xml:space="preserve">ІНСТРУКЦІЇ ДО ЗАПИТУ ЦІНОВИХ ПРОПОЗИЦІЙ	</t>
  </si>
  <si>
    <r>
      <t xml:space="preserve">Submission of Bid
</t>
    </r>
    <r>
      <rPr>
        <sz val="10"/>
        <rFont val="Calibri"/>
        <family val="2"/>
        <charset val="204"/>
        <scheme val="minor"/>
      </rPr>
      <t xml:space="preserve">You must submit one original of the RFQ Bid Form in a sealed envelope, clearly marked with the RFQ number and the Bidders name. The bid can be delivered directly to the tender box, mailed or delivered by courier services, or alternatively send by email to the following dedicated, secure &amp; controlled email address: </t>
    </r>
    <r>
      <rPr>
        <b/>
        <sz val="10"/>
        <rFont val="Calibri"/>
        <family val="2"/>
        <charset val="204"/>
        <scheme val="minor"/>
      </rPr>
      <t>rfq.ukr.hrk@drc.ngo</t>
    </r>
  </si>
  <si>
    <r>
      <rPr>
        <b/>
        <sz val="10"/>
        <color rgb="FF000000"/>
        <rFont val="Calibri"/>
        <family val="2"/>
        <charset val="204"/>
        <scheme val="minor"/>
      </rPr>
      <t xml:space="preserve">Подання цінової пропозиції
</t>
    </r>
    <r>
      <rPr>
        <sz val="10"/>
        <color rgb="FF000000"/>
        <rFont val="Calibri"/>
        <family val="2"/>
        <charset val="204"/>
        <scheme val="minor"/>
      </rPr>
      <t xml:space="preserve">Ви повинні подати один оригінал Форми тендерної пропозиції у запечатаному конверті, чітко позначеному номером RFQ та назвою Учасника тендеру. Заявка може бути доставлена безпосередньо до тендерної скриньки, поштою або кур'єрською службою, або ж надіслана електронною поштою на наступну спеціальну, захищену та контрольовану електронну адресу: </t>
    </r>
    <r>
      <rPr>
        <b/>
        <u/>
        <sz val="10"/>
        <color rgb="FF000000"/>
        <rFont val="Calibri"/>
        <family val="2"/>
        <charset val="204"/>
        <scheme val="minor"/>
      </rPr>
      <t>rfq.ukr.hrk@drc.ngo</t>
    </r>
  </si>
  <si>
    <t>All bids received and accepted will be evaluated by the total bid amount.</t>
  </si>
  <si>
    <t>Всі отримані та акцептовані пропозиції будуть оцінюватися за загальною сумою пропозиції.</t>
  </si>
  <si>
    <t>Усі Пропозиції повинні включати всі митні збори та податки, що підлягають сплаті в країні поставки, якщо тільки в RFQ  не вказано, що умова поставки не DDP (ІНКОТЕРМС 2020).</t>
  </si>
  <si>
    <t>All Bids received and accepted will be evaluated by total Bid amount as follows:</t>
  </si>
  <si>
    <t>Всі отримані та прийняті пропозиції будуть оцінюватися за загальною сумою пропозиції наступним чином:</t>
  </si>
  <si>
    <r>
      <rPr>
        <u/>
        <sz val="10"/>
        <rFont val="Calibri"/>
        <family val="2"/>
        <charset val="204"/>
        <scheme val="minor"/>
      </rPr>
      <t xml:space="preserve">a) Administrative Evaluation: </t>
    </r>
    <r>
      <rPr>
        <sz val="10"/>
        <rFont val="Calibri"/>
        <family val="2"/>
        <charset val="204"/>
        <scheme val="minor"/>
      </rPr>
      <t>Evaluated to ensure compliance with all the RFQ requirements and to ensure that all Bids and calculations are readable and acceptable.</t>
    </r>
  </si>
  <si>
    <r>
      <rPr>
        <u/>
        <sz val="10"/>
        <color rgb="FF222222"/>
        <rFont val="Calibri"/>
        <family val="2"/>
        <charset val="204"/>
        <scheme val="minor"/>
      </rPr>
      <t>a) Адміністративна оцінка:</t>
    </r>
    <r>
      <rPr>
        <sz val="10"/>
        <color rgb="FF222222"/>
        <rFont val="Calibri"/>
        <family val="2"/>
        <charset val="204"/>
        <scheme val="minor"/>
      </rPr>
      <t xml:space="preserve"> Оцінюється з метою забезпечення відповідності всім вимогам RFQ та забезпечення того, щоб усі Пропозиції та розрахунки були зрозумілими та прийнятними.</t>
    </r>
  </si>
  <si>
    <r>
      <rPr>
        <b/>
        <u/>
        <sz val="10"/>
        <color rgb="FF000000"/>
        <rFont val="Calibri"/>
        <family val="2"/>
        <charset val="204"/>
        <scheme val="minor"/>
      </rPr>
      <t xml:space="preserve">The documents listed below shall be submitted with your bid:
</t>
    </r>
    <r>
      <rPr>
        <b/>
        <sz val="10"/>
        <color rgb="FF000000"/>
        <rFont val="Calibri"/>
        <family val="2"/>
        <charset val="204"/>
        <scheme val="minor"/>
      </rPr>
      <t xml:space="preserve">1. Annex A. DRC General Conditions of Contract  - sign, stamp and submit;
2. Annex B. Supplier Code of Conduct - sign, stamp and submit;
3. Annex C. Supplier Profile and Registration Form - complete  ALL  sections  in  full,  sign, stamp and submit;
4. Annex D. Clarifications on the legal basis of VAT exemption in Ukraine;
</t>
    </r>
    <r>
      <rPr>
        <b/>
        <sz val="10"/>
        <color theme="0"/>
        <rFont val="Calibri"/>
        <family val="2"/>
        <charset val="204"/>
        <scheme val="minor"/>
      </rPr>
      <t>5. Registration documents - submit as part of bid.</t>
    </r>
  </si>
  <si>
    <r>
      <rPr>
        <b/>
        <u/>
        <sz val="10"/>
        <color rgb="FF222222"/>
        <rFont val="Calibri"/>
        <family val="2"/>
        <charset val="204"/>
        <scheme val="minor"/>
      </rPr>
      <t xml:space="preserve">Документи, перелічені нижче мають бути подані у складі пропозиції:
</t>
    </r>
    <r>
      <rPr>
        <b/>
        <sz val="10"/>
        <color rgb="FF222222"/>
        <rFont val="Calibri"/>
        <family val="2"/>
        <charset val="204"/>
        <scheme val="minor"/>
      </rPr>
      <t xml:space="preserve">1. Додаток А. Загальні умови контракту ДРБ - підписати, завірити печаткою;
2. Додаток B. Кодекс поведінки постачальника - підписати, завірити печаткою;
3. Додаток C. Анкета та форма реєстрації постачальника - заповити усі розділи повністю, підписати, завірити печаткою;
4. Додаток D. Роз'яснення щодо правових підстав звільнення від сплати ПДВ;
</t>
    </r>
    <r>
      <rPr>
        <b/>
        <sz val="10"/>
        <color theme="0"/>
        <rFont val="Calibri"/>
        <family val="2"/>
        <charset val="204"/>
        <scheme val="minor"/>
      </rPr>
      <t>5. Реєстраційні документи - надати у складі пропозиції.</t>
    </r>
  </si>
  <si>
    <r>
      <rPr>
        <u/>
        <sz val="10"/>
        <rFont val="Calibri"/>
        <family val="2"/>
        <charset val="204"/>
        <scheme val="minor"/>
      </rPr>
      <t>b) Technical Evaluation:</t>
    </r>
    <r>
      <rPr>
        <sz val="10"/>
        <rFont val="Calibri"/>
        <family val="2"/>
        <charset val="204"/>
        <scheme val="minor"/>
      </rPr>
      <t xml:space="preserve"> All Bids received will undergo a Technical Evaluation based on ‘best value for money’. Bids that comply with the requested items, specifications, and delivery conditions will be classed as ‘responsive’ (acceptable). Only Bids classed as ‘responsive’ (acceptable) will progress onto the ‘Financial Evaluation’. ‘Non-responsive’ bids (not-acceptable Bids) will no longer be under consideration at this stage.</t>
    </r>
  </si>
  <si>
    <r>
      <rPr>
        <u/>
        <sz val="10"/>
        <color rgb="FF222222"/>
        <rFont val="Calibri"/>
        <family val="2"/>
        <charset val="204"/>
        <scheme val="minor"/>
      </rPr>
      <t>б) Технічна оцінка:</t>
    </r>
    <r>
      <rPr>
        <sz val="10"/>
        <color rgb="FF222222"/>
        <rFont val="Calibri"/>
        <family val="2"/>
        <charset val="204"/>
        <scheme val="minor"/>
      </rPr>
      <t xml:space="preserve"> Всі отримані Заявки пройдуть технічну оцінку на основі принципу "найкращого співвідношення ціни та якості". Пропозиції, які відповідають запитуваним позиціям, специфікаціям та умовам поставки, будуть класифіковані як "відповідні" (прийнятні). Лише пропозиції, визнані такими, що відповідають вимогам (прийнятними), перейдуть до етапу "Фінансової оцінки". "Невідповідні" пропозиції (неприйнятні пропозиції) на цьому етапі більше не розглядатимуться.</t>
    </r>
  </si>
  <si>
    <r>
      <rPr>
        <u/>
        <sz val="10"/>
        <rFont val="Calibri"/>
        <family val="2"/>
        <charset val="204"/>
        <scheme val="minor"/>
      </rPr>
      <t xml:space="preserve">c) Financial Evaluation: </t>
    </r>
    <r>
      <rPr>
        <sz val="10"/>
        <rFont val="Calibri"/>
        <family val="2"/>
        <charset val="204"/>
        <scheme val="minor"/>
      </rPr>
      <t>All ‘Responsive’ Bids will undergo a Financial Evaluation</t>
    </r>
  </si>
  <si>
    <r>
      <rPr>
        <u/>
        <sz val="10"/>
        <color rgb="FF222222"/>
        <rFont val="Calibri"/>
        <family val="2"/>
        <charset val="204"/>
        <scheme val="minor"/>
      </rPr>
      <t xml:space="preserve">в) Фінансова оцінка: </t>
    </r>
    <r>
      <rPr>
        <sz val="10"/>
        <color rgb="FF222222"/>
        <rFont val="Calibri"/>
        <family val="2"/>
        <charset val="204"/>
        <scheme val="minor"/>
      </rPr>
      <t>Всі "Відповідні" пропозиції пройдуть фінансову оцінку.</t>
    </r>
  </si>
  <si>
    <t>During the financial evaluation stage, all bids submitted in US dollars or Euros will be converted to Ukrainian Hryvnia (UAH) at the official exchange rate determined by the National Bank of Ukraine on the bid closing date.</t>
  </si>
  <si>
    <t>На стадії фінансової оцінки будь-які пропозиції, подані в доларах США або євро, конвертуються в гривні за офіційним обмінним курсом, встановленим Національним банком України на дату завершення прийому пропозиції.</t>
  </si>
  <si>
    <t>Відповідно до принципу "найкращого співвідношення ціни та якості", ДРБ присудить контракт(и) (Запит на закупівлю ДРБ або Контракт на надання послуг) на основі «найнижчої відповідної пропозиції», за винятком випадків, коли є підстави для інших міркувань. Такі інші міркування можуть включати: загальна вартість володіння; вартість постійних витрат; ціна в порівнянні з гарантією; якість в порівнянні з ціною.</t>
  </si>
  <si>
    <t>All enquires and questions should be addressed to the email given in the RFQ Detail’s section! All Q&amp;A’s will be shared with all invited suppliers.</t>
  </si>
  <si>
    <t>Усі запити та запитання слід надсилати на електронну адресу, вказану в розділі "Детальна інформація про запит на участь у тендері"! Всі запитання та відповіді будуть надіслані всім запрошеним постачальникам.</t>
  </si>
  <si>
    <t>Request For Quotation / Запит цінових пропозицій № RFQ-UKR-00343058</t>
  </si>
  <si>
    <r>
      <t>ПРЕДСТАВНИЦТВО ДАТСЬКОЇ РАДИ У СПРАВАХ БІЖЕНЦІВ В УКРАЇНІ (ДРБ) за фінансової підтримки донорів ДРБ цим звертається до Вас з проханням надати цінову(і) пропозицію(ї) на поставку товару(ів), зазначеного(их) у доданій Формі тендерної пропозиції під назвою
Запит цінових пропозицій</t>
    </r>
    <r>
      <rPr>
        <b/>
        <sz val="11"/>
        <color theme="1"/>
        <rFont val="Calibri"/>
        <family val="2"/>
        <charset val="204"/>
        <scheme val="minor"/>
      </rPr>
      <t xml:space="preserve"> </t>
    </r>
    <r>
      <rPr>
        <b/>
        <sz val="11"/>
        <rFont val="Calibri"/>
        <family val="2"/>
        <charset val="204"/>
        <scheme val="minor"/>
      </rPr>
      <t>No. RFQ-UKR-00343058</t>
    </r>
  </si>
  <si>
    <r>
      <t xml:space="preserve">The REPRESENTATION OF DANISH REFUGEE COUNCIL IN UKRAINE (DRC) with funding from the Danida donor hereby request you to submit price quotation(s) for the supply of the item(s) listed on the attached Bidding Form titled
Request For Quotation </t>
    </r>
    <r>
      <rPr>
        <b/>
        <sz val="11"/>
        <color theme="1"/>
        <rFont val="Calibri"/>
        <family val="2"/>
        <charset val="204"/>
        <scheme val="minor"/>
      </rPr>
      <t>No. RFQ-UKR-00343058</t>
    </r>
  </si>
  <si>
    <t>RFQ-UKR-00343058</t>
  </si>
  <si>
    <t>Примітка 1: Учасникам слід подавати пропозиції із зазначенням ціни без ПДВ. На момент підписання контракту (замовлення на постачання товару) ДРБ надасть виконавцю картку проєкту у разі звільнення від 
оподаткування для конкретного проєкту. Додаток D містить роз'яснення правових підстав для звільнення від сплати ПДВ. Якщо карта не буде надана, постачальник отримає замовлення від ДРБ з вказаним ПДВ.</t>
  </si>
  <si>
    <t>Note 1: Participants should submit proposals indicating prices excluding VAT. At the time of signing the contract (purchase order), the DRC will provide the contractor with the project card in case of exemption from taxation for the specific project. Annex D contains explanations of the legal grounds for exemption from VAT. If the card is not provided, the supplier will receive the order from the DRC including VAT</t>
  </si>
  <si>
    <r>
      <rPr>
        <b/>
        <sz val="12"/>
        <rFont val="Calibri"/>
        <family val="2"/>
        <charset val="204"/>
        <scheme val="minor"/>
      </rPr>
      <t>Power station EcoFlow  or equivalent :</t>
    </r>
    <r>
      <rPr>
        <sz val="12"/>
        <rFont val="Calibri"/>
        <family val="2"/>
        <charset val="204"/>
        <scheme val="minor"/>
      </rPr>
      <t xml:space="preserve"> 
</t>
    </r>
    <r>
      <rPr>
        <b/>
        <u/>
        <sz val="12"/>
        <rFont val="Calibri"/>
        <family val="2"/>
        <charset val="204"/>
        <scheme val="minor"/>
      </rPr>
      <t>Technical specifications must meet or exceed the minimum requirements listed below</t>
    </r>
    <r>
      <rPr>
        <sz val="12"/>
        <rFont val="Calibri"/>
        <family val="2"/>
        <charset val="204"/>
        <scheme val="minor"/>
      </rPr>
      <t xml:space="preserve">
Rated power, W  - 2400   /    Peak power, W  - 4800   /     UPS function - Yes 
AC socket 230V  - 4 pcs.   /  USB-A - 2 pcs.  / USB type C - 2 pcs.   /   DC output - 2 pcs.
Technology - LiFePO4   /   Charging cycles - 3000   /  Display - Yes  /   Charging time from socket ≈ 53 min.  / Remote control - Wi-Fi, Bluetooth; / Operation temperature: 0 - 45 °C / Modernization options - Connecting additional batteries, Charging power (socket) - 2400W /  Guarantee - 1 year
</t>
    </r>
    <r>
      <rPr>
        <b/>
        <sz val="12"/>
        <rFont val="Calibri"/>
        <family val="2"/>
        <charset val="204"/>
        <scheme val="minor"/>
      </rPr>
      <t xml:space="preserve">Зарядна станція рівня  EcoFlow або аналог :
</t>
    </r>
    <r>
      <rPr>
        <b/>
        <u/>
        <sz val="12"/>
        <rFont val="Calibri"/>
        <family val="2"/>
        <charset val="204"/>
        <scheme val="minor"/>
      </rPr>
      <t>Технічні характеристики повинні відповідати або перевищувати мінімальні вимоги, перелічені нижче.</t>
    </r>
    <r>
      <rPr>
        <u/>
        <sz val="12"/>
        <rFont val="Calibri"/>
        <family val="2"/>
        <charset val="204"/>
        <scheme val="minor"/>
      </rPr>
      <t xml:space="preserve">
</t>
    </r>
    <r>
      <rPr>
        <sz val="12"/>
        <rFont val="Calibri"/>
        <family val="2"/>
        <charset val="204"/>
        <scheme val="minor"/>
      </rPr>
      <t xml:space="preserve">Номінальна потужність, Вт - 2400
Пікова потужність, Вт  - 4800   /     Функція ДБЖ - Так   /     Розетка AC 230В - 4 шт..  /  USB-A - 2 шт./     USB type C - 2 шт. / DC вихід  - 2 шт/  Технологія   - LiFePO4  /      Цикли заряджання   - 3000 / Дисплей - Так/  Час зарядки (розетка)/ ≈ 53 хв. /   Віддалене керування - Wi-Fi, Bluetooth  /    Температура експлуатації: 0 – 45 °C   / Можливість модернізації  - Підключення додаткових батарей    /   наявність  Функцій  EPS (Emergency Power Supply)  та  X-Boost  /   Потужність зарядки (розетка) - 2400Вт  /  Гарантія - 1 рік. </t>
    </r>
  </si>
  <si>
    <r>
      <rPr>
        <b/>
        <sz val="12"/>
        <rFont val="Calibri"/>
        <family val="2"/>
        <charset val="204"/>
        <scheme val="minor"/>
      </rPr>
      <t>Power station level EcoFlow Delta Pro or equivalent : 
Technical specifications must meet or exceed the minimum requirements listed below</t>
    </r>
    <r>
      <rPr>
        <sz val="12"/>
        <rFont val="Calibri"/>
        <family val="2"/>
        <charset val="204"/>
        <scheme val="minor"/>
      </rPr>
      <t xml:space="preserve">
Capacity - 3600 (Watt·h); AC socket 230V - 4;  USB Type-C - 2; USB Type-A - 4; DC - 2;
Anderson port - 1  (12.6 / 30 А); Socket port ХТ60 - yes; Socket for solar panels- yes
Rated power, Watt - 3600; Maximum power, Watt - 7200; Power USB Type-C, Watt - 100 Watt (5 A); Power USB Type-A, Watt - 18; 12; Power DC, Watt - 12.6 V / 3 A / 38 Watt; Power of a car socket   (lighter), Watt - 126.0; Output signal waveform - Pure sinusoid;  Technology - LiFePO4; Charge cycles - 3500; Modernization options - Connecting additional batteries; Connecting a solar panel; Display - yes; Remote control - Wi-Fi, Bluetooth;  Power supply - built into the case;  Type of device - The charging station /  Carrying handle, Wheels for transport, availability of EPS (Emergency Power Supply) and X-Boost functions. Guarantee - 1 year.
</t>
    </r>
    <r>
      <rPr>
        <b/>
        <sz val="12"/>
        <rFont val="Calibri"/>
        <family val="2"/>
        <charset val="204"/>
        <scheme val="minor"/>
      </rPr>
      <t xml:space="preserve">Зарядна станція рівня  EcoFlow Delta Pro або аналог  : 
</t>
    </r>
    <r>
      <rPr>
        <b/>
        <u/>
        <sz val="12"/>
        <rFont val="Calibri"/>
        <family val="2"/>
        <charset val="204"/>
        <scheme val="minor"/>
      </rPr>
      <t>Технічні характеристики повинні відповідати або перевищувати мінімальні вимоги, перелічені нижче.</t>
    </r>
    <r>
      <rPr>
        <b/>
        <sz val="12"/>
        <rFont val="Calibri"/>
        <family val="2"/>
        <charset val="204"/>
        <scheme val="minor"/>
      </rPr>
      <t xml:space="preserve">
</t>
    </r>
    <r>
      <rPr>
        <sz val="12"/>
        <rFont val="Calibri"/>
        <family val="2"/>
        <charset val="204"/>
        <scheme val="minor"/>
      </rPr>
      <t>Ємність -  3600 Вт·год;  Розетка AC 230В - 4; USB Type-C - 2; USB Type-A - 4;
DC - 2; Anderson port- 1  (12.6 / 30 А); Вхідний порт ХТ60 - Так; Вхід  для сонячних панелей - Так;  Номінальна потужність, Вт  -  3600 ; Пікова потужність, Вт - 7200 / технолог  X-Boost
Потужність USB Type-C, Вт  - 100 Вт (5 A); Потужність USB Type-A, Вт - 18; 12;
Потужність DC, Вт - 12.6 В / 3 A / 38 Вт; Потужність автомобільної розетки (прикурювача), Вт - 126.0; Форма вихідного сигналу - Чиста синусоїда  /   Технологія - LiFePO4; Цикли заряджання  - 3500; Можливість модернізації  - Підключення додаткових батарей,  Підключення сонячної панелі;   Дисплей - Так; Віддалене керування - Wi-Fi, Bluetooth; Блок живлення - вбудований у корпус; Тип пристрою - Зарядна станція; Ручка для переносу, Колеса для транспортування,наявність  Функцій  EPS (Emergency Power Supply)  та  X-Boost. Гарантія - 1 рік.</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</si>
</sst>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04"/>
      <scheme val="minor"/>
    </font>
    <font>
      <b/>
      <sz val="11"/>
      <color theme="1"/>
      <name val="Calibri"/>
      <family val="2"/>
      <charset val="204"/>
      <scheme val="minor"/>
    </font>
    <font>
      <u/>
      <sz val="11"/>
      <color theme="10"/>
      <name val="Calibri"/>
      <family val="2"/>
      <charset val="204"/>
      <scheme val="minor"/>
    </font>
    <font>
      <b/>
      <sz val="12"/>
      <color theme="1"/>
      <name val="Calibri"/>
      <family val="2"/>
      <charset val="204"/>
      <scheme val="minor"/>
    </font>
    <font>
      <b/>
      <u/>
      <sz val="11"/>
      <color theme="1"/>
      <name val="Calibri"/>
      <family val="2"/>
      <charset val="204"/>
      <scheme val="minor"/>
    </font>
    <font>
      <b/>
      <sz val="14"/>
      <color theme="1"/>
      <name val="Calibri"/>
      <family val="2"/>
      <charset val="204"/>
      <scheme val="minor"/>
    </font>
    <font>
      <b/>
      <sz val="36"/>
      <color theme="1"/>
      <name val="Calibri"/>
      <family val="2"/>
      <charset val="204"/>
      <scheme val="minor"/>
    </font>
    <font>
      <i/>
      <sz val="11"/>
      <color theme="1"/>
      <name val="Calibri"/>
      <family val="2"/>
      <charset val="204"/>
      <scheme val="minor"/>
    </font>
    <font>
      <b/>
      <sz val="11"/>
      <name val="Calibri"/>
      <family val="2"/>
      <charset val="204"/>
      <scheme val="minor"/>
    </font>
    <font>
      <b/>
      <sz val="16"/>
      <color rgb="FFFF0000"/>
      <name val="Calibri"/>
      <family val="2"/>
      <charset val="204"/>
      <scheme val="minor"/>
    </font>
    <font>
      <b/>
      <u/>
      <sz val="16"/>
      <color rgb="FFFF0000"/>
      <name val="Calibri"/>
      <family val="2"/>
      <charset val="204"/>
      <scheme val="minor"/>
    </font>
    <font>
      <u/>
      <sz val="12"/>
      <name val="Calibri"/>
      <family val="2"/>
      <charset val="204"/>
      <scheme val="minor"/>
    </font>
    <font>
      <sz val="12"/>
      <name val="Calibri"/>
      <family val="2"/>
      <charset val="204"/>
      <scheme val="minor"/>
    </font>
    <font>
      <b/>
      <sz val="16"/>
      <name val="Calibri"/>
      <family val="2"/>
      <charset val="204"/>
      <scheme val="minor"/>
    </font>
    <font>
      <sz val="11"/>
      <name val="Calibri"/>
      <family val="2"/>
      <charset val="204"/>
      <scheme val="minor"/>
    </font>
    <font>
      <b/>
      <u/>
      <sz val="14"/>
      <color theme="0" tint="-0.499984740745262"/>
      <name val="Calibri"/>
      <family val="2"/>
      <charset val="204"/>
      <scheme val="minor"/>
    </font>
    <font>
      <b/>
      <sz val="10"/>
      <name val="Calibri"/>
      <family val="2"/>
      <charset val="204"/>
      <scheme val="minor"/>
    </font>
    <font>
      <sz val="10"/>
      <name val="Calibri"/>
      <family val="2"/>
      <charset val="204"/>
      <scheme val="minor"/>
    </font>
    <font>
      <b/>
      <u/>
      <sz val="10"/>
      <color rgb="FF000000"/>
      <name val="Calibri"/>
      <family val="2"/>
      <charset val="204"/>
      <scheme val="minor"/>
    </font>
    <font>
      <b/>
      <sz val="10"/>
      <color rgb="FF000000"/>
      <name val="Calibri"/>
      <family val="2"/>
      <charset val="204"/>
      <scheme val="minor"/>
    </font>
    <font>
      <sz val="10"/>
      <color rgb="FF000000"/>
      <name val="Calibri"/>
      <family val="2"/>
      <charset val="204"/>
      <scheme val="minor"/>
    </font>
    <font>
      <b/>
      <sz val="10"/>
      <color rgb="FF222222"/>
      <name val="Calibri"/>
      <family val="2"/>
      <charset val="204"/>
      <scheme val="minor"/>
    </font>
    <font>
      <sz val="10"/>
      <color rgb="FF222222"/>
      <name val="Calibri"/>
      <family val="2"/>
      <charset val="204"/>
      <scheme val="minor"/>
    </font>
    <font>
      <u/>
      <sz val="10"/>
      <name val="Calibri"/>
      <family val="2"/>
      <charset val="204"/>
      <scheme val="minor"/>
    </font>
    <font>
      <u/>
      <sz val="10"/>
      <color rgb="FF222222"/>
      <name val="Calibri"/>
      <family val="2"/>
      <charset val="204"/>
      <scheme val="minor"/>
    </font>
    <font>
      <b/>
      <sz val="10"/>
      <color theme="0"/>
      <name val="Calibri"/>
      <family val="2"/>
      <charset val="204"/>
      <scheme val="minor"/>
    </font>
    <font>
      <b/>
      <u/>
      <sz val="10"/>
      <color rgb="FF222222"/>
      <name val="Calibri"/>
      <family val="2"/>
      <charset val="204"/>
      <scheme val="minor"/>
    </font>
    <font>
      <b/>
      <i/>
      <sz val="10"/>
      <name val="Calibri"/>
      <family val="2"/>
      <charset val="204"/>
      <scheme val="minor"/>
    </font>
    <font>
      <b/>
      <i/>
      <sz val="10"/>
      <color rgb="FF222222"/>
      <name val="Calibri"/>
      <family val="2"/>
      <charset val="204"/>
      <scheme val="minor"/>
    </font>
    <font>
      <b/>
      <sz val="12"/>
      <name val="Calibri"/>
      <family val="2"/>
      <charset val="204"/>
      <scheme val="minor"/>
    </font>
    <font>
      <b/>
      <u/>
      <sz val="12"/>
      <name val="Calibri"/>
      <family val="2"/>
      <charset val="204"/>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0.34998626667073579"/>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indexed="64"/>
      </left>
      <right style="thin">
        <color indexed="64"/>
      </right>
      <top/>
      <bottom/>
      <diagonal/>
    </border>
    <border>
      <left style="thin">
        <color auto="1"/>
      </left>
      <right style="thin">
        <color auto="1"/>
      </right>
      <top/>
      <bottom style="thin">
        <color auto="1"/>
      </bottom>
      <diagonal/>
    </border>
  </borders>
  <cellStyleXfs count="2">
    <xf numFmtId="0" fontId="0" fillId="0" borderId="0"/>
    <xf numFmtId="0" fontId="2" fillId="0" borderId="0" applyNumberFormat="0" applyFill="0" applyBorder="0" applyAlignment="0" applyProtection="0"/>
  </cellStyleXfs>
  <cellXfs count="100">
    <xf numFmtId="0" fontId="0" fillId="0" borderId="0" xfId="0"/>
    <xf numFmtId="0" fontId="0" fillId="0" borderId="0" xfId="0" applyProtection="1">
      <protection locked="0"/>
    </xf>
    <xf numFmtId="0" fontId="0" fillId="3" borderId="0" xfId="0" applyFill="1" applyProtection="1">
      <protection locked="0"/>
    </xf>
    <xf numFmtId="0" fontId="1" fillId="0" borderId="0" xfId="0" applyFont="1" applyAlignment="1" applyProtection="1">
      <alignment vertical="top" wrapText="1"/>
      <protection locked="0"/>
    </xf>
    <xf numFmtId="0" fontId="0" fillId="0" borderId="0" xfId="0" applyAlignment="1" applyProtection="1">
      <alignment horizontal="center" vertical="center"/>
      <protection locked="0"/>
    </xf>
    <xf numFmtId="0" fontId="2" fillId="0" borderId="0" xfId="1" applyBorder="1" applyAlignment="1" applyProtection="1">
      <alignment horizontal="center" vertical="center"/>
      <protection locked="0"/>
    </xf>
    <xf numFmtId="0" fontId="0" fillId="0" borderId="0" xfId="0" applyAlignment="1" applyProtection="1">
      <alignment vertical="center"/>
      <protection locked="0"/>
    </xf>
    <xf numFmtId="0" fontId="0" fillId="0" borderId="0" xfId="0" applyAlignment="1" applyProtection="1">
      <alignment horizontal="center"/>
      <protection locked="0"/>
    </xf>
    <xf numFmtId="0" fontId="0" fillId="0" borderId="0" xfId="0" applyAlignment="1" applyProtection="1">
      <alignment horizontal="left" vertical="top" wrapText="1"/>
      <protection locked="0"/>
    </xf>
    <xf numFmtId="0" fontId="0" fillId="0" borderId="0" xfId="0" applyAlignment="1" applyProtection="1">
      <alignment horizontal="left" vertical="top"/>
      <protection locked="0"/>
    </xf>
    <xf numFmtId="0" fontId="0" fillId="0" borderId="0" xfId="0" applyAlignment="1" applyProtection="1">
      <alignment horizontal="center" vertical="center" wrapText="1"/>
      <protection locked="0"/>
    </xf>
    <xf numFmtId="0" fontId="1" fillId="0" borderId="0" xfId="0" applyFont="1"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0" fontId="1" fillId="0" borderId="1" xfId="0" applyFont="1" applyBorder="1" applyAlignment="1" applyProtection="1">
      <alignment vertical="center"/>
      <protection locked="0"/>
    </xf>
    <xf numFmtId="0" fontId="1" fillId="0" borderId="0" xfId="0" applyFont="1" applyAlignment="1" applyProtection="1">
      <alignment horizontal="center" vertical="center"/>
      <protection locked="0"/>
    </xf>
    <xf numFmtId="0" fontId="1" fillId="0" borderId="0" xfId="0" applyFont="1" applyAlignment="1" applyProtection="1">
      <alignment horizontal="right" vertical="center"/>
      <protection locked="0"/>
    </xf>
    <xf numFmtId="0" fontId="1" fillId="0" borderId="0" xfId="0" applyFont="1" applyAlignment="1" applyProtection="1">
      <alignment vertical="center"/>
      <protection locked="0"/>
    </xf>
    <xf numFmtId="0" fontId="0" fillId="0" borderId="0" xfId="0" applyAlignment="1" applyProtection="1">
      <alignment vertical="top"/>
      <protection locked="0"/>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0" borderId="0" xfId="0" applyAlignment="1">
      <alignment horizontal="left" vertical="top"/>
    </xf>
    <xf numFmtId="0" fontId="1" fillId="2" borderId="1" xfId="0" applyFont="1" applyFill="1" applyBorder="1" applyAlignment="1">
      <alignment horizontal="center" vertical="center" wrapText="1"/>
    </xf>
    <xf numFmtId="0" fontId="11" fillId="0" borderId="5" xfId="0" applyFont="1" applyBorder="1" applyAlignment="1">
      <alignment horizontal="left" vertical="center" wrapText="1"/>
    </xf>
    <xf numFmtId="2" fontId="1"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3" borderId="13" xfId="0" applyFont="1" applyFill="1" applyBorder="1" applyAlignment="1">
      <alignment horizontal="center" vertical="center" wrapText="1"/>
    </xf>
    <xf numFmtId="0" fontId="15" fillId="3" borderId="13" xfId="0" applyFont="1" applyFill="1" applyBorder="1" applyAlignment="1">
      <alignment horizontal="center" vertical="center"/>
    </xf>
    <xf numFmtId="0" fontId="16" fillId="0" borderId="14" xfId="0" applyFont="1" applyBorder="1" applyAlignment="1">
      <alignment horizontal="left" vertical="center" wrapText="1"/>
    </xf>
    <xf numFmtId="0" fontId="18" fillId="0" borderId="14" xfId="0" applyFont="1" applyBorder="1" applyAlignment="1">
      <alignment horizontal="left" vertical="center" wrapText="1"/>
    </xf>
    <xf numFmtId="0" fontId="21" fillId="0" borderId="14" xfId="0" applyFont="1" applyBorder="1" applyAlignment="1">
      <alignment horizontal="left" vertical="top" wrapText="1"/>
    </xf>
    <xf numFmtId="0" fontId="21" fillId="0" borderId="14" xfId="0" applyFont="1" applyBorder="1" applyAlignment="1">
      <alignment horizontal="center" vertical="top" wrapText="1"/>
    </xf>
    <xf numFmtId="0" fontId="17" fillId="0" borderId="14" xfId="0" applyFont="1" applyBorder="1" applyAlignment="1">
      <alignment horizontal="left" vertical="center" wrapText="1"/>
    </xf>
    <xf numFmtId="0" fontId="22" fillId="0" borderId="14" xfId="0" applyFont="1" applyBorder="1" applyAlignment="1">
      <alignment horizontal="left" vertical="top" wrapText="1"/>
    </xf>
    <xf numFmtId="0" fontId="22" fillId="0" borderId="14" xfId="0" applyFont="1" applyBorder="1" applyAlignment="1">
      <alignment horizontal="center" vertical="top" wrapText="1"/>
    </xf>
    <xf numFmtId="0" fontId="19" fillId="0" borderId="14" xfId="0" applyFont="1" applyBorder="1" applyAlignment="1">
      <alignment horizontal="left" vertical="center" wrapText="1"/>
    </xf>
    <xf numFmtId="0" fontId="27" fillId="0" borderId="15" xfId="0" applyFont="1" applyBorder="1" applyAlignment="1">
      <alignment horizontal="left" vertical="center" wrapText="1"/>
    </xf>
    <xf numFmtId="0" fontId="28" fillId="0" borderId="15" xfId="0" applyFont="1" applyBorder="1" applyAlignment="1">
      <alignment horizontal="left" vertical="top" wrapText="1"/>
    </xf>
    <xf numFmtId="0" fontId="7" fillId="0" borderId="0" xfId="0" applyFont="1" applyAlignment="1" applyProtection="1">
      <alignment horizontal="left"/>
      <protection locked="0"/>
    </xf>
    <xf numFmtId="0" fontId="0" fillId="0" borderId="1" xfId="0" applyBorder="1" applyAlignment="1">
      <alignment horizontal="left" vertical="top" wrapText="1"/>
    </xf>
    <xf numFmtId="0" fontId="0" fillId="0" borderId="0" xfId="0" applyAlignment="1" applyProtection="1">
      <alignment horizontal="left"/>
      <protection locked="0"/>
    </xf>
    <xf numFmtId="0" fontId="0" fillId="0" borderId="0" xfId="0" applyAlignment="1" applyProtection="1">
      <alignment horizontal="center"/>
      <protection locked="0"/>
    </xf>
    <xf numFmtId="0" fontId="0" fillId="0" borderId="1" xfId="0" applyBorder="1" applyAlignment="1">
      <alignment horizontal="left" vertical="top"/>
    </xf>
    <xf numFmtId="0" fontId="0" fillId="2" borderId="1" xfId="0" applyFill="1" applyBorder="1" applyAlignment="1">
      <alignment horizontal="left" vertical="center"/>
    </xf>
    <xf numFmtId="0" fontId="0" fillId="0" borderId="1" xfId="0" applyBorder="1" applyAlignment="1">
      <alignment horizontal="left" vertical="center"/>
    </xf>
    <xf numFmtId="14" fontId="0" fillId="3" borderId="1" xfId="0" applyNumberFormat="1" applyFill="1" applyBorder="1" applyAlignment="1">
      <alignment horizontal="left" vertical="center"/>
    </xf>
    <xf numFmtId="0" fontId="0" fillId="3" borderId="1" xfId="0" applyFill="1" applyBorder="1" applyAlignment="1">
      <alignment horizontal="left" vertical="center"/>
    </xf>
    <xf numFmtId="0" fontId="1" fillId="2" borderId="1" xfId="0" applyFont="1" applyFill="1" applyBorder="1" applyAlignment="1">
      <alignment horizontal="center" vertical="center" wrapText="1"/>
    </xf>
    <xf numFmtId="0" fontId="1" fillId="2" borderId="1" xfId="0" applyFont="1" applyFill="1" applyBorder="1" applyAlignment="1" applyProtection="1">
      <alignment horizontal="center" vertical="top" wrapText="1"/>
      <protection locked="0"/>
    </xf>
    <xf numFmtId="0" fontId="1" fillId="2" borderId="1" xfId="0" applyFont="1" applyFill="1" applyBorder="1" applyAlignment="1">
      <alignment horizontal="center" vertical="top" wrapText="1"/>
    </xf>
    <xf numFmtId="0" fontId="0" fillId="0" borderId="1" xfId="0" applyBorder="1" applyAlignment="1">
      <alignment horizontal="left" vertical="center" wrapText="1"/>
    </xf>
    <xf numFmtId="0" fontId="0" fillId="3" borderId="3" xfId="0" applyFill="1" applyBorder="1" applyAlignment="1">
      <alignment horizontal="left" vertical="center"/>
    </xf>
    <xf numFmtId="0" fontId="0" fillId="3" borderId="4" xfId="0" applyFill="1" applyBorder="1" applyAlignment="1">
      <alignment horizontal="left" vertical="center"/>
    </xf>
    <xf numFmtId="0" fontId="0" fillId="3" borderId="5" xfId="0" applyFill="1" applyBorder="1" applyAlignment="1">
      <alignment horizontal="left" vertical="center"/>
    </xf>
    <xf numFmtId="49" fontId="0" fillId="3" borderId="1" xfId="0" applyNumberFormat="1" applyFill="1" applyBorder="1" applyAlignment="1">
      <alignment horizontal="left" vertical="center"/>
    </xf>
    <xf numFmtId="14" fontId="0" fillId="0" borderId="1" xfId="0" applyNumberFormat="1" applyBorder="1" applyAlignment="1">
      <alignment horizontal="left" vertical="center"/>
    </xf>
    <xf numFmtId="0" fontId="6" fillId="0" borderId="7"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6" fillId="0" borderId="2" xfId="0" applyFont="1" applyBorder="1" applyAlignment="1" applyProtection="1">
      <alignment horizontal="left" vertical="center"/>
      <protection locked="0"/>
    </xf>
    <xf numFmtId="0" fontId="6" fillId="0" borderId="8" xfId="0" applyFont="1" applyBorder="1" applyAlignment="1" applyProtection="1">
      <alignment horizontal="left" vertical="center" wrapText="1"/>
      <protection locked="0"/>
    </xf>
    <xf numFmtId="0" fontId="6" fillId="0" borderId="6"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0" xfId="0" applyFont="1" applyAlignment="1" applyProtection="1">
      <alignment horizontal="left" vertical="center"/>
      <protection locked="0"/>
    </xf>
    <xf numFmtId="0" fontId="6" fillId="0" borderId="9" xfId="0" applyFont="1" applyBorder="1" applyAlignment="1" applyProtection="1">
      <alignment horizontal="left" vertical="center" wrapText="1"/>
      <protection locked="0"/>
    </xf>
    <xf numFmtId="0" fontId="6" fillId="0" borderId="10" xfId="0" applyFont="1" applyBorder="1" applyAlignment="1" applyProtection="1">
      <alignment horizontal="left" vertical="center" wrapText="1"/>
      <protection locked="0"/>
    </xf>
    <xf numFmtId="0" fontId="6" fillId="0" borderId="11" xfId="0" applyFont="1" applyBorder="1" applyAlignment="1" applyProtection="1">
      <alignment horizontal="left" vertical="center" wrapText="1"/>
      <protection locked="0"/>
    </xf>
    <xf numFmtId="0" fontId="6" fillId="0" borderId="11" xfId="0" applyFont="1" applyBorder="1" applyAlignment="1" applyProtection="1">
      <alignment horizontal="left" vertical="center"/>
      <protection locked="0"/>
    </xf>
    <xf numFmtId="0" fontId="6" fillId="0" borderId="12" xfId="0" applyFont="1" applyBorder="1" applyAlignment="1" applyProtection="1">
      <alignment horizontal="left" vertical="center" wrapText="1"/>
      <protection locked="0"/>
    </xf>
    <xf numFmtId="0" fontId="0" fillId="2" borderId="1" xfId="0" applyFill="1" applyBorder="1" applyAlignment="1" applyProtection="1">
      <alignment horizontal="left" vertical="center"/>
      <protection locked="0"/>
    </xf>
    <xf numFmtId="0" fontId="0" fillId="0" borderId="3" xfId="0" applyBorder="1" applyAlignment="1" applyProtection="1">
      <alignment horizontal="left"/>
      <protection locked="0"/>
    </xf>
    <xf numFmtId="0" fontId="0" fillId="0" borderId="4" xfId="0" applyBorder="1" applyAlignment="1" applyProtection="1">
      <alignment horizontal="left"/>
      <protection locked="0"/>
    </xf>
    <xf numFmtId="0" fontId="0" fillId="0" borderId="5" xfId="0" applyBorder="1" applyAlignment="1" applyProtection="1">
      <alignment horizontal="left"/>
      <protection locked="0"/>
    </xf>
    <xf numFmtId="0" fontId="0" fillId="0" borderId="1" xfId="0" applyBorder="1" applyAlignment="1" applyProtection="1">
      <alignment horizontal="left"/>
      <protection locked="0"/>
    </xf>
    <xf numFmtId="0" fontId="2" fillId="0" borderId="1" xfId="1" applyBorder="1" applyAlignment="1" applyProtection="1">
      <alignment vertical="center"/>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5" xfId="0" applyFill="1" applyBorder="1" applyAlignment="1" applyProtection="1">
      <alignment horizontal="left" vertical="center"/>
      <protection locked="0"/>
    </xf>
    <xf numFmtId="0" fontId="9" fillId="0" borderId="0" xfId="0" applyFont="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49" fontId="0" fillId="0" borderId="1" xfId="0" applyNumberFormat="1" applyBorder="1" applyAlignment="1">
      <alignment vertical="center"/>
    </xf>
    <xf numFmtId="0" fontId="1" fillId="0" borderId="1" xfId="0" applyFont="1" applyBorder="1" applyAlignment="1">
      <alignment vertical="center" wrapTex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20" fontId="2" fillId="3" borderId="1" xfId="1" applyNumberFormat="1" applyFill="1" applyBorder="1" applyAlignment="1" applyProtection="1">
      <alignment horizontal="left" vertical="center"/>
    </xf>
    <xf numFmtId="20" fontId="0" fillId="3" borderId="1" xfId="0" applyNumberFormat="1" applyFill="1" applyBorder="1" applyAlignment="1">
      <alignment horizontal="left" vertical="center"/>
    </xf>
    <xf numFmtId="0" fontId="1" fillId="0" borderId="0" xfId="0" applyFont="1" applyAlignment="1" applyProtection="1">
      <alignment horizontal="right" vertical="center"/>
      <protection locked="0"/>
    </xf>
    <xf numFmtId="0" fontId="12"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wrapText="1"/>
    </xf>
    <xf numFmtId="0" fontId="1" fillId="4" borderId="1" xfId="0" applyFont="1" applyFill="1" applyBorder="1" applyAlignment="1">
      <alignment horizontal="center" vertical="top" wrapText="1"/>
    </xf>
    <xf numFmtId="0" fontId="1" fillId="4" borderId="1" xfId="0" applyFont="1" applyFill="1" applyBorder="1" applyAlignment="1" applyProtection="1">
      <alignment horizontal="center" vertical="top" wrapText="1"/>
      <protection locked="0"/>
    </xf>
    <xf numFmtId="0" fontId="0" fillId="0" borderId="1" xfId="0" applyBorder="1" applyAlignment="1" applyProtection="1">
      <alignment horizontal="right" vertical="center" wrapText="1"/>
      <protection locked="0"/>
    </xf>
    <xf numFmtId="0" fontId="0" fillId="0" borderId="1" xfId="0" applyBorder="1" applyAlignment="1" applyProtection="1">
      <alignment horizontal="center" vertical="center" wrapText="1"/>
      <protection locked="0"/>
    </xf>
    <xf numFmtId="2" fontId="0" fillId="0" borderId="1" xfId="0" applyNumberFormat="1" applyBorder="1" applyAlignment="1" applyProtection="1">
      <alignment horizontal="center" vertical="center" wrapText="1"/>
      <protection locked="0"/>
    </xf>
    <xf numFmtId="0" fontId="1" fillId="0" borderId="0" xfId="0" applyFont="1" applyAlignment="1" applyProtection="1">
      <alignment horizontal="right" vertical="center" wrapText="1"/>
      <protection locked="0"/>
    </xf>
    <xf numFmtId="0" fontId="1" fillId="0" borderId="1" xfId="0" applyFont="1" applyBorder="1" applyAlignment="1">
      <alignment horizontal="right" vertical="center" wrapText="1"/>
    </xf>
  </cellXfs>
  <cellStyles count="2">
    <cellStyle name="Гіперпосилання" xfId="1" builtinId="8"/>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17</xdr:col>
      <xdr:colOff>216734</xdr:colOff>
      <xdr:row>0</xdr:row>
      <xdr:rowOff>96363</xdr:rowOff>
    </xdr:from>
    <xdr:to>
      <xdr:col>18</xdr:col>
      <xdr:colOff>1531128</xdr:colOff>
      <xdr:row>3</xdr:row>
      <xdr:rowOff>597726</xdr:rowOff>
    </xdr:to>
    <xdr:pic>
      <xdr:nvPicPr>
        <xdr:cNvPr id="2" name="Billede 6">
          <a:extLst>
            <a:ext uri="{FF2B5EF4-FFF2-40B4-BE49-F238E27FC236}">
              <a16:creationId xmlns:a16="http://schemas.microsoft.com/office/drawing/2014/main" id="{91BC376B-6B7A-420F-9E37-BD8818CF406A}"/>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739763" y="96363"/>
          <a:ext cx="2304994" cy="1056534"/>
        </a:xfrm>
        <a:prstGeom prst="rect">
          <a:avLst/>
        </a:prstGeom>
      </xdr:spPr>
    </xdr:pic>
    <xdr:clientData/>
  </xdr:twoCellAnchor>
</xdr:wsDr>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kr-procurement@drc.ngo" TargetMode="External"/><Relationship Id="rId1" Type="http://schemas.openxmlformats.org/officeDocument/2006/relationships/hyperlink" Target="mailto:stanislav.romanovskyi@drc.ngo"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748F-9264-4525-B358-7A686E2D1272}">
  <dimension ref="A1:S53"/>
  <sheetViews>
    <sheetView showGridLines="0" tabSelected="1" zoomScale="70" zoomScaleNormal="70" zoomScaleSheetLayoutView="70" workbookViewId="0">
      <selection activeCell="F21" sqref="F21:K21"/>
    </sheetView>
  </sheetViews>
  <sheetFormatPr defaultColWidth="8.88671875" defaultRowHeight="14.4" x14ac:dyDescent="0.3"/>
  <cols>
    <col min="1" max="1" width="5.5546875" style="1" customWidth="1"/>
    <col min="2" max="3" width="16.33203125" style="1" customWidth="1"/>
    <col min="4" max="4" width="20.109375" style="1" customWidth="1"/>
    <col min="5" max="5" width="8.88671875" style="1"/>
    <col min="6" max="6" width="2.44140625" style="1" customWidth="1"/>
    <col min="7" max="7" width="8.88671875" style="1" customWidth="1"/>
    <col min="8" max="8" width="18.5546875" style="1" customWidth="1"/>
    <col min="9" max="9" width="16" style="1" customWidth="1"/>
    <col min="10" max="10" width="15.6640625" style="1" customWidth="1"/>
    <col min="11" max="11" width="12.33203125" style="1" hidden="1" customWidth="1"/>
    <col min="12" max="12" width="10.109375" style="1" bestFit="1" customWidth="1"/>
    <col min="13" max="13" width="67.33203125" style="1" customWidth="1"/>
    <col min="14" max="14" width="6.6640625" style="1" customWidth="1"/>
    <col min="15" max="15" width="6.33203125" style="1" customWidth="1"/>
    <col min="16" max="16" width="7.6640625" style="1" customWidth="1"/>
    <col min="17" max="17" width="8.33203125" style="1" customWidth="1"/>
    <col min="18" max="18" width="14.44140625" style="1" customWidth="1"/>
    <col min="19" max="19" width="24.33203125" style="1" customWidth="1"/>
    <col min="20" max="20" width="8.88671875" style="1" customWidth="1"/>
    <col min="21" max="16384" width="8.88671875" style="1"/>
  </cols>
  <sheetData>
    <row r="1" spans="1:19" ht="14.4" customHeight="1" x14ac:dyDescent="0.3">
      <c r="A1" s="55" t="s">
        <v>123</v>
      </c>
      <c r="B1" s="56"/>
      <c r="C1" s="56"/>
      <c r="D1" s="56"/>
      <c r="E1" s="56"/>
      <c r="F1" s="56"/>
      <c r="G1" s="56"/>
      <c r="H1" s="56"/>
      <c r="I1" s="57"/>
      <c r="J1" s="56"/>
      <c r="K1" s="56"/>
      <c r="L1" s="56"/>
      <c r="M1" s="56"/>
      <c r="N1" s="56"/>
      <c r="O1" s="56"/>
      <c r="P1" s="56"/>
      <c r="Q1" s="56"/>
      <c r="R1" s="56"/>
      <c r="S1" s="58"/>
    </row>
    <row r="2" spans="1:19" ht="14.4" customHeight="1" x14ac:dyDescent="0.3">
      <c r="A2" s="59"/>
      <c r="B2" s="60"/>
      <c r="C2" s="60"/>
      <c r="D2" s="60"/>
      <c r="E2" s="60"/>
      <c r="F2" s="60"/>
      <c r="G2" s="60"/>
      <c r="H2" s="60"/>
      <c r="I2" s="61"/>
      <c r="J2" s="60"/>
      <c r="K2" s="60"/>
      <c r="L2" s="60"/>
      <c r="M2" s="60"/>
      <c r="N2" s="60"/>
      <c r="O2" s="60"/>
      <c r="P2" s="60"/>
      <c r="Q2" s="60"/>
      <c r="R2" s="60"/>
      <c r="S2" s="62"/>
    </row>
    <row r="3" spans="1:19" ht="14.4" customHeight="1" x14ac:dyDescent="0.3">
      <c r="A3" s="59"/>
      <c r="B3" s="60"/>
      <c r="C3" s="60"/>
      <c r="D3" s="60"/>
      <c r="E3" s="60"/>
      <c r="F3" s="60"/>
      <c r="G3" s="60"/>
      <c r="H3" s="60"/>
      <c r="I3" s="61"/>
      <c r="J3" s="60"/>
      <c r="K3" s="60"/>
      <c r="L3" s="60"/>
      <c r="M3" s="60"/>
      <c r="N3" s="60"/>
      <c r="O3" s="60"/>
      <c r="P3" s="60"/>
      <c r="Q3" s="60"/>
      <c r="R3" s="60"/>
      <c r="S3" s="62"/>
    </row>
    <row r="4" spans="1:19" ht="50.4" customHeight="1" x14ac:dyDescent="0.3">
      <c r="A4" s="63"/>
      <c r="B4" s="64"/>
      <c r="C4" s="64"/>
      <c r="D4" s="64"/>
      <c r="E4" s="64"/>
      <c r="F4" s="64"/>
      <c r="G4" s="64"/>
      <c r="H4" s="64"/>
      <c r="I4" s="65"/>
      <c r="J4" s="64"/>
      <c r="K4" s="64"/>
      <c r="L4" s="64"/>
      <c r="M4" s="64"/>
      <c r="N4" s="64"/>
      <c r="O4" s="64"/>
      <c r="P4" s="64"/>
      <c r="Q4" s="64"/>
      <c r="R4" s="64"/>
      <c r="S4" s="66"/>
    </row>
    <row r="5" spans="1:19" ht="9.9" customHeight="1" x14ac:dyDescent="0.3">
      <c r="A5" s="2"/>
      <c r="B5" s="2"/>
      <c r="C5" s="2"/>
      <c r="D5" s="2"/>
      <c r="E5" s="2"/>
      <c r="F5" s="2"/>
      <c r="G5" s="2"/>
      <c r="H5" s="2"/>
      <c r="I5" s="2"/>
      <c r="J5" s="2"/>
      <c r="K5" s="2"/>
      <c r="L5" s="2"/>
      <c r="M5" s="2"/>
      <c r="N5" s="2"/>
      <c r="O5" s="2"/>
      <c r="P5" s="2"/>
      <c r="Q5" s="2"/>
      <c r="R5" s="2"/>
      <c r="S5" s="2"/>
    </row>
    <row r="6" spans="1:19" ht="16.5" customHeight="1" x14ac:dyDescent="0.3">
      <c r="A6" s="48" t="s">
        <v>0</v>
      </c>
      <c r="B6" s="48"/>
      <c r="C6" s="48"/>
      <c r="D6" s="48"/>
      <c r="E6" s="48"/>
      <c r="F6" s="48"/>
      <c r="G6" s="48"/>
      <c r="H6" s="48"/>
      <c r="I6" s="48"/>
      <c r="J6" s="48"/>
      <c r="K6" s="3"/>
      <c r="L6" s="47" t="s">
        <v>1</v>
      </c>
      <c r="M6" s="47"/>
      <c r="N6" s="47"/>
      <c r="O6" s="47"/>
      <c r="P6" s="47"/>
      <c r="Q6" s="47"/>
      <c r="R6" s="47"/>
      <c r="S6" s="47"/>
    </row>
    <row r="7" spans="1:19" ht="30" customHeight="1" x14ac:dyDescent="0.3">
      <c r="A7" s="42" t="s">
        <v>2</v>
      </c>
      <c r="B7" s="42"/>
      <c r="C7" s="42"/>
      <c r="D7" s="80" t="s">
        <v>3</v>
      </c>
      <c r="E7" s="80"/>
      <c r="F7" s="80"/>
      <c r="G7" s="80"/>
      <c r="H7" s="80"/>
      <c r="I7" s="80"/>
      <c r="J7" s="80"/>
      <c r="L7" s="73" t="s">
        <v>4</v>
      </c>
      <c r="M7" s="74"/>
      <c r="N7" s="75"/>
      <c r="O7" s="68"/>
      <c r="P7" s="69"/>
      <c r="Q7" s="69"/>
      <c r="R7" s="69"/>
      <c r="S7" s="70"/>
    </row>
    <row r="8" spans="1:19" ht="48.6" customHeight="1" x14ac:dyDescent="0.3">
      <c r="A8" s="42" t="s">
        <v>5</v>
      </c>
      <c r="B8" s="42"/>
      <c r="C8" s="42"/>
      <c r="D8" s="77" t="s">
        <v>92</v>
      </c>
      <c r="E8" s="78"/>
      <c r="F8" s="78"/>
      <c r="G8" s="78"/>
      <c r="H8" s="78"/>
      <c r="I8" s="78"/>
      <c r="J8" s="78"/>
      <c r="L8" s="73" t="s">
        <v>5</v>
      </c>
      <c r="M8" s="74"/>
      <c r="N8" s="75"/>
      <c r="O8" s="68"/>
      <c r="P8" s="69"/>
      <c r="Q8" s="69"/>
      <c r="R8" s="69"/>
      <c r="S8" s="70"/>
    </row>
    <row r="9" spans="1:19" ht="34.950000000000003" customHeight="1" x14ac:dyDescent="0.3">
      <c r="A9" s="42" t="s">
        <v>6</v>
      </c>
      <c r="B9" s="42"/>
      <c r="C9" s="42"/>
      <c r="D9" s="77"/>
      <c r="E9" s="78"/>
      <c r="F9" s="78"/>
      <c r="G9" s="78"/>
      <c r="H9" s="78"/>
      <c r="I9" s="78"/>
      <c r="J9" s="78"/>
      <c r="L9" s="73" t="s">
        <v>6</v>
      </c>
      <c r="M9" s="74"/>
      <c r="N9" s="75"/>
      <c r="O9" s="71"/>
      <c r="P9" s="71"/>
      <c r="Q9" s="71"/>
      <c r="R9" s="71"/>
      <c r="S9" s="71"/>
    </row>
    <row r="10" spans="1:19" x14ac:dyDescent="0.3">
      <c r="A10" s="42" t="s">
        <v>7</v>
      </c>
      <c r="B10" s="42"/>
      <c r="C10" s="42"/>
      <c r="D10" s="78" t="s">
        <v>89</v>
      </c>
      <c r="E10" s="78"/>
      <c r="F10" s="78"/>
      <c r="G10" s="78"/>
      <c r="H10" s="78"/>
      <c r="I10" s="78"/>
      <c r="J10" s="78"/>
      <c r="L10" s="67" t="s">
        <v>7</v>
      </c>
      <c r="M10" s="67"/>
      <c r="N10" s="67"/>
      <c r="O10" s="71"/>
      <c r="P10" s="71"/>
      <c r="Q10" s="71"/>
      <c r="R10" s="71"/>
      <c r="S10" s="71"/>
    </row>
    <row r="11" spans="1:19" x14ac:dyDescent="0.3">
      <c r="A11" s="42" t="s">
        <v>8</v>
      </c>
      <c r="B11" s="42"/>
      <c r="C11" s="42"/>
      <c r="D11" s="78" t="s">
        <v>9</v>
      </c>
      <c r="E11" s="78"/>
      <c r="F11" s="78"/>
      <c r="G11" s="78"/>
      <c r="H11" s="78"/>
      <c r="I11" s="78"/>
      <c r="J11" s="78"/>
      <c r="L11" s="67" t="s">
        <v>8</v>
      </c>
      <c r="M11" s="67"/>
      <c r="N11" s="67"/>
      <c r="O11" s="71"/>
      <c r="P11" s="71"/>
      <c r="Q11" s="71"/>
      <c r="R11" s="71"/>
      <c r="S11" s="71"/>
    </row>
    <row r="12" spans="1:19" x14ac:dyDescent="0.3">
      <c r="A12" s="42" t="s">
        <v>10</v>
      </c>
      <c r="B12" s="42"/>
      <c r="C12" s="42"/>
      <c r="D12" s="79" t="s">
        <v>93</v>
      </c>
      <c r="E12" s="79"/>
      <c r="F12" s="79"/>
      <c r="G12" s="79"/>
      <c r="H12" s="79"/>
      <c r="I12" s="79"/>
      <c r="J12" s="79"/>
      <c r="L12" s="67" t="s">
        <v>10</v>
      </c>
      <c r="M12" s="67"/>
      <c r="N12" s="67"/>
      <c r="O12" s="71"/>
      <c r="P12" s="71"/>
      <c r="Q12" s="71"/>
      <c r="R12" s="71"/>
      <c r="S12" s="71"/>
    </row>
    <row r="13" spans="1:19" x14ac:dyDescent="0.3">
      <c r="A13" s="42" t="s">
        <v>11</v>
      </c>
      <c r="B13" s="42"/>
      <c r="C13" s="42"/>
      <c r="D13" s="72" t="s">
        <v>95</v>
      </c>
      <c r="E13" s="72"/>
      <c r="F13" s="72"/>
      <c r="G13" s="72"/>
      <c r="H13" s="72"/>
      <c r="I13" s="72"/>
      <c r="J13" s="72"/>
      <c r="L13" s="67" t="s">
        <v>11</v>
      </c>
      <c r="M13" s="67"/>
      <c r="N13" s="67"/>
      <c r="O13" s="71"/>
      <c r="P13" s="71"/>
      <c r="Q13" s="71"/>
      <c r="R13" s="71"/>
      <c r="S13" s="71"/>
    </row>
    <row r="14" spans="1:19" ht="9.9" customHeight="1" x14ac:dyDescent="0.3">
      <c r="A14" s="4"/>
      <c r="B14" s="4"/>
      <c r="C14" s="4"/>
      <c r="D14" s="5"/>
      <c r="E14" s="5"/>
      <c r="F14" s="5"/>
      <c r="G14" s="5"/>
      <c r="H14" s="5"/>
      <c r="I14" s="5"/>
      <c r="J14" s="5"/>
      <c r="L14" s="4"/>
      <c r="M14" s="4"/>
      <c r="N14" s="4"/>
      <c r="O14" s="7"/>
      <c r="P14" s="7"/>
      <c r="Q14" s="7"/>
      <c r="R14" s="7"/>
      <c r="S14" s="7"/>
    </row>
    <row r="15" spans="1:19" ht="23.25" customHeight="1" x14ac:dyDescent="0.3">
      <c r="G15" s="76" t="s">
        <v>90</v>
      </c>
      <c r="H15" s="76"/>
      <c r="I15" s="76"/>
      <c r="J15" s="76"/>
      <c r="K15" s="76"/>
      <c r="L15" s="76"/>
      <c r="M15" s="76"/>
      <c r="N15" s="76"/>
    </row>
    <row r="16" spans="1:19" ht="9.9" customHeight="1" x14ac:dyDescent="0.3">
      <c r="G16" s="7"/>
      <c r="H16" s="7"/>
      <c r="I16" s="7"/>
      <c r="J16" s="7"/>
      <c r="K16" s="7"/>
      <c r="L16" s="7"/>
      <c r="M16" s="7"/>
    </row>
    <row r="17" spans="1:19" ht="62.25" customHeight="1" x14ac:dyDescent="0.3">
      <c r="A17" s="38" t="s">
        <v>125</v>
      </c>
      <c r="B17" s="38"/>
      <c r="C17" s="38"/>
      <c r="D17" s="38"/>
      <c r="E17" s="38"/>
      <c r="F17" s="38"/>
      <c r="G17" s="38"/>
      <c r="H17" s="38"/>
      <c r="I17" s="38"/>
      <c r="J17" s="38"/>
      <c r="K17" s="38"/>
      <c r="L17" s="38" t="s">
        <v>124</v>
      </c>
      <c r="M17" s="38"/>
      <c r="N17" s="38"/>
      <c r="O17" s="38"/>
      <c r="P17" s="38"/>
      <c r="Q17" s="38"/>
      <c r="R17" s="38"/>
      <c r="S17" s="38"/>
    </row>
    <row r="18" spans="1:19" ht="9.9" customHeight="1" x14ac:dyDescent="0.3"/>
    <row r="19" spans="1:19" ht="21.6" customHeight="1" x14ac:dyDescent="0.3">
      <c r="A19" s="81" t="s">
        <v>12</v>
      </c>
      <c r="B19" s="82"/>
      <c r="C19" s="82"/>
      <c r="D19" s="82"/>
      <c r="E19" s="82"/>
      <c r="F19" s="82"/>
      <c r="G19" s="82"/>
      <c r="H19" s="82"/>
      <c r="I19" s="82"/>
      <c r="J19" s="82"/>
      <c r="K19" s="83"/>
      <c r="L19" s="84" t="s">
        <v>13</v>
      </c>
      <c r="M19" s="85"/>
      <c r="N19" s="85"/>
      <c r="O19" s="85"/>
      <c r="P19" s="85"/>
      <c r="Q19" s="85"/>
      <c r="R19" s="85"/>
      <c r="S19" s="86"/>
    </row>
    <row r="20" spans="1:19" s="6" customFormat="1" x14ac:dyDescent="0.3">
      <c r="A20" s="42" t="s">
        <v>14</v>
      </c>
      <c r="B20" s="42"/>
      <c r="C20" s="42"/>
      <c r="D20" s="42"/>
      <c r="E20" s="42"/>
      <c r="F20" s="43" t="s">
        <v>126</v>
      </c>
      <c r="G20" s="43"/>
      <c r="H20" s="43"/>
      <c r="I20" s="43"/>
      <c r="J20" s="43"/>
      <c r="K20" s="43"/>
      <c r="L20" s="42" t="s">
        <v>15</v>
      </c>
      <c r="M20" s="42"/>
      <c r="N20" s="42"/>
      <c r="O20" s="42"/>
      <c r="P20" s="42"/>
      <c r="Q20" s="43" t="str">
        <f>F20</f>
        <v>RFQ-UKR-00343058</v>
      </c>
      <c r="R20" s="43"/>
      <c r="S20" s="43"/>
    </row>
    <row r="21" spans="1:19" s="6" customFormat="1" x14ac:dyDescent="0.3">
      <c r="A21" s="42" t="s">
        <v>16</v>
      </c>
      <c r="B21" s="42"/>
      <c r="C21" s="42"/>
      <c r="D21" s="42"/>
      <c r="E21" s="42"/>
      <c r="F21" s="54">
        <v>45764</v>
      </c>
      <c r="G21" s="43"/>
      <c r="H21" s="43"/>
      <c r="I21" s="43"/>
      <c r="J21" s="43"/>
      <c r="K21" s="43"/>
      <c r="L21" s="42" t="s">
        <v>17</v>
      </c>
      <c r="M21" s="42"/>
      <c r="N21" s="42"/>
      <c r="O21" s="42"/>
      <c r="P21" s="42"/>
      <c r="Q21" s="44">
        <f>F21</f>
        <v>45764</v>
      </c>
      <c r="R21" s="44"/>
      <c r="S21" s="44"/>
    </row>
    <row r="22" spans="1:19" s="6" customFormat="1" x14ac:dyDescent="0.3">
      <c r="A22" s="42" t="s">
        <v>18</v>
      </c>
      <c r="B22" s="42"/>
      <c r="C22" s="42"/>
      <c r="D22" s="42"/>
      <c r="E22" s="42"/>
      <c r="F22" s="54">
        <v>45772</v>
      </c>
      <c r="G22" s="43"/>
      <c r="H22" s="43"/>
      <c r="I22" s="43"/>
      <c r="J22" s="43"/>
      <c r="K22" s="43"/>
      <c r="L22" s="42" t="s">
        <v>19</v>
      </c>
      <c r="M22" s="42"/>
      <c r="N22" s="42"/>
      <c r="O22" s="42"/>
      <c r="P22" s="42"/>
      <c r="Q22" s="44">
        <f>F22</f>
        <v>45772</v>
      </c>
      <c r="R22" s="44"/>
      <c r="S22" s="44"/>
    </row>
    <row r="23" spans="1:19" s="6" customFormat="1" x14ac:dyDescent="0.3">
      <c r="A23" s="42" t="s">
        <v>20</v>
      </c>
      <c r="B23" s="42"/>
      <c r="C23" s="42"/>
      <c r="D23" s="42"/>
      <c r="E23" s="42"/>
      <c r="F23" s="53" t="s">
        <v>94</v>
      </c>
      <c r="G23" s="53"/>
      <c r="H23" s="53"/>
      <c r="I23" s="53"/>
      <c r="J23" s="53"/>
      <c r="K23" s="53"/>
      <c r="L23" s="42" t="s">
        <v>21</v>
      </c>
      <c r="M23" s="42"/>
      <c r="N23" s="42"/>
      <c r="O23" s="42"/>
      <c r="P23" s="42"/>
      <c r="Q23" s="53" t="s">
        <v>98</v>
      </c>
      <c r="R23" s="53"/>
      <c r="S23" s="53"/>
    </row>
    <row r="24" spans="1:19" s="6" customFormat="1" x14ac:dyDescent="0.3">
      <c r="A24" s="42" t="s">
        <v>22</v>
      </c>
      <c r="B24" s="42"/>
      <c r="C24" s="42"/>
      <c r="D24" s="42"/>
      <c r="E24" s="42"/>
      <c r="F24" s="87" t="s">
        <v>99</v>
      </c>
      <c r="G24" s="45"/>
      <c r="H24" s="45"/>
      <c r="I24" s="45"/>
      <c r="J24" s="45"/>
      <c r="K24" s="45"/>
      <c r="L24" s="42" t="s">
        <v>23</v>
      </c>
      <c r="M24" s="42"/>
      <c r="N24" s="42"/>
      <c r="O24" s="42"/>
      <c r="P24" s="42"/>
      <c r="Q24" s="88" t="str">
        <f>F24</f>
        <v>ukr-procurement@drc.ngo</v>
      </c>
      <c r="R24" s="45"/>
      <c r="S24" s="45"/>
    </row>
    <row r="25" spans="1:19" s="6" customFormat="1" x14ac:dyDescent="0.3">
      <c r="A25" s="42" t="s">
        <v>24</v>
      </c>
      <c r="B25" s="42"/>
      <c r="C25" s="42"/>
      <c r="D25" s="42"/>
      <c r="E25" s="42"/>
      <c r="F25" s="45" t="s">
        <v>25</v>
      </c>
      <c r="G25" s="45"/>
      <c r="H25" s="45"/>
      <c r="I25" s="45"/>
      <c r="J25" s="45"/>
      <c r="K25" s="45"/>
      <c r="L25" s="42" t="s">
        <v>26</v>
      </c>
      <c r="M25" s="42"/>
      <c r="N25" s="42"/>
      <c r="O25" s="42"/>
      <c r="P25" s="42"/>
      <c r="Q25" s="45" t="s">
        <v>25</v>
      </c>
      <c r="R25" s="45"/>
      <c r="S25" s="45"/>
    </row>
    <row r="26" spans="1:19" s="6" customFormat="1" x14ac:dyDescent="0.3">
      <c r="A26" s="42" t="s">
        <v>27</v>
      </c>
      <c r="B26" s="42"/>
      <c r="C26" s="42"/>
      <c r="D26" s="42"/>
      <c r="E26" s="42"/>
      <c r="F26" s="50">
        <v>30</v>
      </c>
      <c r="G26" s="51"/>
      <c r="H26" s="51"/>
      <c r="I26" s="51"/>
      <c r="J26" s="51"/>
      <c r="K26" s="52"/>
      <c r="L26" s="42" t="s">
        <v>28</v>
      </c>
      <c r="M26" s="42"/>
      <c r="N26" s="42"/>
      <c r="O26" s="42"/>
      <c r="P26" s="42"/>
      <c r="Q26" s="45">
        <v>30</v>
      </c>
      <c r="R26" s="45"/>
      <c r="S26" s="45"/>
    </row>
    <row r="27" spans="1:19" s="6" customFormat="1" x14ac:dyDescent="0.3">
      <c r="A27" s="42" t="s">
        <v>29</v>
      </c>
      <c r="B27" s="42"/>
      <c r="C27" s="42"/>
      <c r="D27" s="42"/>
      <c r="E27" s="42"/>
      <c r="F27" s="44">
        <v>45807</v>
      </c>
      <c r="G27" s="45"/>
      <c r="H27" s="45"/>
      <c r="I27" s="45"/>
      <c r="J27" s="45"/>
      <c r="K27" s="45"/>
      <c r="L27" s="42" t="s">
        <v>30</v>
      </c>
      <c r="M27" s="42"/>
      <c r="N27" s="42"/>
      <c r="O27" s="42"/>
      <c r="P27" s="42"/>
      <c r="Q27" s="44">
        <f>F27</f>
        <v>45807</v>
      </c>
      <c r="R27" s="44"/>
      <c r="S27" s="44"/>
    </row>
    <row r="28" spans="1:19" s="6" customFormat="1" ht="33.6" customHeight="1" x14ac:dyDescent="0.3">
      <c r="A28" s="42" t="s">
        <v>31</v>
      </c>
      <c r="B28" s="42"/>
      <c r="C28" s="42"/>
      <c r="D28" s="42"/>
      <c r="E28" s="42"/>
      <c r="F28" s="49" t="s">
        <v>96</v>
      </c>
      <c r="G28" s="43"/>
      <c r="H28" s="43"/>
      <c r="I28" s="43"/>
      <c r="J28" s="43"/>
      <c r="K28" s="43"/>
      <c r="L28" s="42" t="s">
        <v>32</v>
      </c>
      <c r="M28" s="42"/>
      <c r="N28" s="42"/>
      <c r="O28" s="42"/>
      <c r="P28" s="42"/>
      <c r="Q28" s="49" t="s">
        <v>97</v>
      </c>
      <c r="R28" s="49"/>
      <c r="S28" s="49"/>
    </row>
    <row r="29" spans="1:19" s="6" customFormat="1" ht="22.95" customHeight="1" x14ac:dyDescent="0.3">
      <c r="A29" s="42" t="s">
        <v>33</v>
      </c>
      <c r="B29" s="42"/>
      <c r="C29" s="42"/>
      <c r="D29" s="42"/>
      <c r="E29" s="42"/>
      <c r="F29" s="43" t="s">
        <v>34</v>
      </c>
      <c r="G29" s="43"/>
      <c r="H29" s="43"/>
      <c r="I29" s="43"/>
      <c r="J29" s="43"/>
      <c r="K29" s="43"/>
      <c r="L29" s="42" t="s">
        <v>35</v>
      </c>
      <c r="M29" s="42"/>
      <c r="N29" s="42"/>
      <c r="O29" s="42"/>
      <c r="P29" s="42"/>
      <c r="Q29" s="43" t="s">
        <v>34</v>
      </c>
      <c r="R29" s="43"/>
      <c r="S29" s="43"/>
    </row>
    <row r="30" spans="1:19" ht="9.9" customHeight="1" x14ac:dyDescent="0.3">
      <c r="A30" s="40"/>
      <c r="B30" s="40"/>
      <c r="C30" s="40"/>
      <c r="D30" s="40"/>
      <c r="E30" s="40"/>
      <c r="F30" s="40"/>
      <c r="G30" s="40"/>
      <c r="H30" s="40"/>
      <c r="I30" s="40"/>
      <c r="J30" s="40"/>
      <c r="K30" s="40"/>
    </row>
    <row r="31" spans="1:19" ht="9.9" customHeight="1" x14ac:dyDescent="0.3">
      <c r="A31" s="8"/>
      <c r="B31" s="9"/>
      <c r="C31" s="9"/>
      <c r="D31" s="9"/>
      <c r="E31" s="9"/>
      <c r="F31" s="9"/>
      <c r="G31" s="9"/>
      <c r="H31" s="9"/>
      <c r="I31" s="9"/>
      <c r="J31" s="9"/>
      <c r="K31" s="9"/>
      <c r="L31" s="8"/>
      <c r="M31" s="9"/>
      <c r="N31" s="9"/>
      <c r="O31" s="9"/>
      <c r="P31" s="9"/>
      <c r="Q31" s="9"/>
      <c r="R31" s="9"/>
      <c r="S31" s="9"/>
    </row>
    <row r="32" spans="1:19" ht="19.5" customHeight="1" x14ac:dyDescent="0.3">
      <c r="A32" s="93" t="s">
        <v>0</v>
      </c>
      <c r="B32" s="93"/>
      <c r="C32" s="93"/>
      <c r="D32" s="93"/>
      <c r="E32" s="93"/>
      <c r="F32" s="93"/>
      <c r="G32" s="93"/>
      <c r="H32" s="93"/>
      <c r="I32" s="93"/>
      <c r="J32" s="93"/>
      <c r="K32" s="93"/>
      <c r="L32" s="94" t="s">
        <v>1</v>
      </c>
      <c r="M32" s="94"/>
      <c r="N32" s="94"/>
      <c r="O32" s="94"/>
      <c r="P32" s="94"/>
      <c r="Q32" s="94"/>
      <c r="R32" s="94"/>
      <c r="S32" s="94"/>
    </row>
    <row r="33" spans="1:19" ht="63.75" customHeight="1" x14ac:dyDescent="0.3">
      <c r="A33" s="21" t="s">
        <v>36</v>
      </c>
      <c r="B33" s="46" t="s">
        <v>37</v>
      </c>
      <c r="C33" s="46"/>
      <c r="D33" s="46"/>
      <c r="E33" s="46"/>
      <c r="F33" s="46"/>
      <c r="G33" s="46"/>
      <c r="H33" s="46"/>
      <c r="I33" s="21" t="s">
        <v>38</v>
      </c>
      <c r="J33" s="21" t="s">
        <v>39</v>
      </c>
      <c r="K33" s="46" t="s">
        <v>40</v>
      </c>
      <c r="L33" s="46"/>
      <c r="M33" s="46"/>
      <c r="N33" s="46" t="s">
        <v>41</v>
      </c>
      <c r="O33" s="46"/>
      <c r="P33" s="46" t="s">
        <v>42</v>
      </c>
      <c r="Q33" s="46"/>
      <c r="R33" s="21" t="s">
        <v>43</v>
      </c>
      <c r="S33" s="21" t="s">
        <v>91</v>
      </c>
    </row>
    <row r="34" spans="1:19" ht="387" customHeight="1" x14ac:dyDescent="0.3">
      <c r="A34" s="24">
        <v>1</v>
      </c>
      <c r="B34" s="90" t="s">
        <v>130</v>
      </c>
      <c r="C34" s="91"/>
      <c r="D34" s="91"/>
      <c r="E34" s="91"/>
      <c r="F34" s="91"/>
      <c r="G34" s="91"/>
      <c r="H34" s="92"/>
      <c r="I34" s="18" t="s">
        <v>44</v>
      </c>
      <c r="J34" s="19">
        <v>12</v>
      </c>
      <c r="K34" s="96"/>
      <c r="L34" s="96"/>
      <c r="M34" s="96"/>
      <c r="N34" s="96"/>
      <c r="O34" s="96"/>
      <c r="P34" s="97"/>
      <c r="Q34" s="97"/>
      <c r="R34" s="23">
        <f t="shared" ref="R34" si="0">N34*P34</f>
        <v>0</v>
      </c>
      <c r="S34" s="22"/>
    </row>
    <row r="35" spans="1:19" ht="264" customHeight="1" x14ac:dyDescent="0.3">
      <c r="A35" s="24">
        <v>2</v>
      </c>
      <c r="B35" s="90" t="s">
        <v>129</v>
      </c>
      <c r="C35" s="91"/>
      <c r="D35" s="91"/>
      <c r="E35" s="91"/>
      <c r="F35" s="91"/>
      <c r="G35" s="91"/>
      <c r="H35" s="92"/>
      <c r="I35" s="18" t="s">
        <v>44</v>
      </c>
      <c r="J35" s="19">
        <v>3</v>
      </c>
      <c r="K35" s="96"/>
      <c r="L35" s="96"/>
      <c r="M35" s="96"/>
      <c r="N35" s="96"/>
      <c r="O35" s="96"/>
      <c r="P35" s="97"/>
      <c r="Q35" s="97"/>
      <c r="R35" s="23">
        <f t="shared" ref="R35" si="1">N35*P35</f>
        <v>0</v>
      </c>
      <c r="S35" s="22"/>
    </row>
    <row r="36" spans="1:19" ht="35.4" customHeight="1" x14ac:dyDescent="0.3">
      <c r="A36" s="99"/>
      <c r="B36" s="99"/>
      <c r="C36" s="99"/>
      <c r="D36" s="99"/>
      <c r="E36" s="99"/>
      <c r="F36" s="99"/>
      <c r="G36" s="99"/>
      <c r="H36" s="99"/>
      <c r="I36" s="99"/>
      <c r="J36" s="99"/>
      <c r="K36" s="99"/>
      <c r="L36" s="95" t="s">
        <v>45</v>
      </c>
      <c r="M36" s="95"/>
      <c r="N36" s="95"/>
      <c r="O36" s="95"/>
      <c r="P36" s="95"/>
      <c r="Q36" s="95"/>
      <c r="R36" s="95"/>
      <c r="S36" s="23">
        <f>SUM(R34:R35)</f>
        <v>0</v>
      </c>
    </row>
    <row r="37" spans="1:19" ht="9.9" customHeight="1" x14ac:dyDescent="0.3">
      <c r="A37" s="12"/>
      <c r="B37" s="12"/>
      <c r="C37" s="12"/>
      <c r="D37" s="12"/>
      <c r="E37" s="12"/>
      <c r="F37" s="12"/>
      <c r="G37" s="12"/>
      <c r="H37" s="12"/>
      <c r="I37" s="12"/>
      <c r="J37" s="12"/>
      <c r="K37" s="12"/>
      <c r="L37" s="10"/>
      <c r="M37" s="10"/>
      <c r="N37" s="10"/>
      <c r="O37" s="10"/>
      <c r="P37" s="10"/>
      <c r="Q37" s="10"/>
      <c r="R37" s="10"/>
      <c r="S37" s="11"/>
    </row>
    <row r="38" spans="1:19" ht="30" customHeight="1" x14ac:dyDescent="0.3">
      <c r="A38" s="98" t="s">
        <v>46</v>
      </c>
      <c r="B38" s="89"/>
      <c r="C38" s="89"/>
      <c r="D38" s="89"/>
      <c r="E38" s="89"/>
      <c r="F38" s="89"/>
      <c r="G38" s="89"/>
      <c r="H38" s="12"/>
      <c r="I38" s="12"/>
      <c r="J38" s="13"/>
      <c r="K38" s="14" t="s">
        <v>47</v>
      </c>
      <c r="L38" s="98" t="s">
        <v>48</v>
      </c>
      <c r="M38" s="89"/>
      <c r="N38" s="89"/>
      <c r="O38" s="89"/>
      <c r="P38" s="89"/>
      <c r="Q38" s="89"/>
      <c r="R38" s="13"/>
      <c r="S38" s="14" t="s">
        <v>49</v>
      </c>
    </row>
    <row r="39" spans="1:19" ht="9.9" customHeight="1" x14ac:dyDescent="0.3">
      <c r="A39" s="15"/>
      <c r="B39" s="15"/>
      <c r="C39" s="15"/>
      <c r="D39" s="15"/>
      <c r="E39" s="15"/>
      <c r="F39" s="15"/>
      <c r="G39" s="15"/>
      <c r="H39" s="12"/>
      <c r="I39" s="12"/>
      <c r="J39" s="12"/>
      <c r="K39" s="12"/>
      <c r="L39" s="14"/>
      <c r="M39" s="14"/>
      <c r="N39" s="14"/>
      <c r="O39" s="14"/>
      <c r="P39" s="14"/>
      <c r="Q39" s="14"/>
      <c r="R39" s="16"/>
      <c r="S39" s="14"/>
    </row>
    <row r="40" spans="1:19" ht="30" customHeight="1" x14ac:dyDescent="0.3">
      <c r="A40" s="89" t="s">
        <v>50</v>
      </c>
      <c r="B40" s="89"/>
      <c r="C40" s="89"/>
      <c r="D40" s="89"/>
      <c r="E40" s="89"/>
      <c r="F40" s="89"/>
      <c r="G40" s="89"/>
      <c r="J40" s="13"/>
      <c r="K40" s="14" t="s">
        <v>47</v>
      </c>
      <c r="L40" s="89" t="s">
        <v>51</v>
      </c>
      <c r="M40" s="89"/>
      <c r="N40" s="89"/>
      <c r="O40" s="89"/>
      <c r="P40" s="89"/>
      <c r="Q40" s="89"/>
      <c r="R40" s="13"/>
      <c r="S40" s="14" t="s">
        <v>49</v>
      </c>
    </row>
    <row r="41" spans="1:19" ht="9.9" customHeight="1" x14ac:dyDescent="0.3"/>
    <row r="42" spans="1:19" s="17" customFormat="1" ht="62.4" customHeight="1" x14ac:dyDescent="0.3">
      <c r="A42" s="38" t="s">
        <v>128</v>
      </c>
      <c r="B42" s="38"/>
      <c r="C42" s="38"/>
      <c r="D42" s="38"/>
      <c r="E42" s="38"/>
      <c r="F42" s="38"/>
      <c r="G42" s="38"/>
      <c r="H42" s="38"/>
      <c r="I42" s="38"/>
      <c r="J42" s="38"/>
      <c r="K42" s="38"/>
      <c r="L42" s="38" t="s">
        <v>127</v>
      </c>
      <c r="M42" s="38"/>
      <c r="N42" s="38"/>
      <c r="O42" s="38"/>
      <c r="P42" s="38"/>
      <c r="Q42" s="38"/>
      <c r="R42" s="38"/>
      <c r="S42" s="38"/>
    </row>
    <row r="43" spans="1:19" s="17" customFormat="1" ht="24" customHeight="1" x14ac:dyDescent="0.3">
      <c r="A43" s="41" t="s">
        <v>101</v>
      </c>
      <c r="B43" s="41"/>
      <c r="C43" s="41"/>
      <c r="D43" s="41"/>
      <c r="E43" s="41"/>
      <c r="F43" s="41"/>
      <c r="G43" s="41"/>
      <c r="H43" s="41"/>
      <c r="I43" s="41"/>
      <c r="J43" s="41"/>
      <c r="K43" s="41"/>
      <c r="L43" s="41" t="s">
        <v>100</v>
      </c>
      <c r="M43" s="41"/>
      <c r="N43" s="41"/>
      <c r="O43" s="41"/>
      <c r="P43" s="41"/>
      <c r="Q43" s="41"/>
      <c r="R43" s="41"/>
      <c r="S43" s="41"/>
    </row>
    <row r="44" spans="1:19" s="17" customFormat="1" ht="24" customHeight="1" x14ac:dyDescent="0.3">
      <c r="A44" s="20"/>
      <c r="B44" s="20"/>
      <c r="C44" s="20"/>
      <c r="D44" s="20"/>
      <c r="E44" s="20"/>
      <c r="F44" s="20"/>
      <c r="G44" s="20"/>
      <c r="H44" s="20"/>
      <c r="I44" s="20"/>
      <c r="J44" s="20"/>
      <c r="K44" s="20"/>
      <c r="L44" s="20"/>
      <c r="M44" s="20"/>
      <c r="N44" s="20"/>
      <c r="O44" s="20"/>
      <c r="P44" s="20"/>
      <c r="Q44" s="20"/>
      <c r="R44" s="20"/>
      <c r="S44" s="20"/>
    </row>
    <row r="45" spans="1:19" s="17" customFormat="1" ht="45.75" customHeight="1" x14ac:dyDescent="0.3">
      <c r="A45" s="38" t="s">
        <v>52</v>
      </c>
      <c r="B45" s="38"/>
      <c r="C45" s="38"/>
      <c r="D45" s="38"/>
      <c r="E45" s="38"/>
      <c r="F45" s="38"/>
      <c r="G45" s="38"/>
      <c r="H45" s="38"/>
      <c r="I45" s="38"/>
      <c r="J45" s="38"/>
      <c r="K45" s="38"/>
      <c r="L45" s="38" t="s">
        <v>53</v>
      </c>
      <c r="M45" s="38"/>
      <c r="N45" s="38"/>
      <c r="O45" s="38"/>
      <c r="P45" s="38"/>
      <c r="Q45" s="38"/>
      <c r="R45" s="38"/>
      <c r="S45" s="38"/>
    </row>
    <row r="46" spans="1:19" ht="24.9" customHeight="1" x14ac:dyDescent="0.3"/>
    <row r="47" spans="1:19" x14ac:dyDescent="0.3">
      <c r="A47" s="39" t="s">
        <v>54</v>
      </c>
      <c r="B47" s="39"/>
      <c r="C47" s="39"/>
      <c r="D47" s="39"/>
      <c r="E47" s="39"/>
      <c r="F47" s="39"/>
      <c r="G47" s="39"/>
      <c r="H47" s="39"/>
      <c r="I47" s="39"/>
      <c r="J47" s="39"/>
      <c r="K47" s="39"/>
      <c r="L47" s="39" t="s">
        <v>55</v>
      </c>
      <c r="M47" s="39"/>
      <c r="N47" s="39"/>
      <c r="O47" s="39"/>
      <c r="P47" s="39"/>
      <c r="Q47" s="39"/>
      <c r="R47" s="39"/>
      <c r="S47" s="39"/>
    </row>
    <row r="48" spans="1:19" ht="24.9" customHeight="1" x14ac:dyDescent="0.3">
      <c r="A48" s="40"/>
      <c r="B48" s="40"/>
      <c r="C48" s="40"/>
      <c r="D48" s="40"/>
      <c r="E48" s="40"/>
      <c r="F48" s="40"/>
      <c r="G48" s="40"/>
      <c r="H48" s="40"/>
      <c r="I48" s="40"/>
      <c r="J48" s="40"/>
      <c r="K48" s="40"/>
    </row>
    <row r="49" spans="1:19" x14ac:dyDescent="0.3">
      <c r="A49" s="39" t="s">
        <v>56</v>
      </c>
      <c r="B49" s="39"/>
      <c r="C49" s="39"/>
      <c r="D49" s="39"/>
      <c r="E49" s="39"/>
      <c r="F49" s="39"/>
      <c r="G49" s="39"/>
      <c r="H49" s="39"/>
      <c r="I49" s="39"/>
      <c r="J49" s="39"/>
      <c r="K49" s="39"/>
      <c r="L49" s="39" t="s">
        <v>57</v>
      </c>
      <c r="M49" s="39"/>
      <c r="N49" s="39"/>
      <c r="O49" s="39"/>
      <c r="P49" s="39"/>
      <c r="Q49" s="39"/>
      <c r="R49" s="39"/>
      <c r="S49" s="39"/>
    </row>
    <row r="51" spans="1:19" ht="26.4" customHeight="1" x14ac:dyDescent="0.3"/>
    <row r="52" spans="1:19" x14ac:dyDescent="0.3">
      <c r="B52" s="37" t="s">
        <v>58</v>
      </c>
      <c r="C52" s="37"/>
      <c r="D52" s="37"/>
    </row>
    <row r="53" spans="1:19" x14ac:dyDescent="0.3">
      <c r="B53" s="37" t="s">
        <v>59</v>
      </c>
      <c r="C53" s="37"/>
      <c r="D53" s="37"/>
    </row>
  </sheetData>
  <sheetProtection algorithmName="SHA-512" hashValue="A1Ji0Aq+DuMIfL+nRMcu4aR0cwAe7d3seTWrBo0HP30tomtC5xtkDz/9W2d+IYykFDpZnETRdSJmuRuaKCxBjg==" saltValue="vhRhPLfBPfje4LhkjFmoiQ==" spinCount="100000" sheet="1" formatCells="0" formatColumns="0"/>
  <protectedRanges>
    <protectedRange algorithmName="SHA-512" hashValue="2gjM3CTBZa3IqKD4Q91gN6W2w1fQBwqP6O/oTO5Y6SEdKZQtYjQWFIISlL9fjlOCJQWPeeEKbxmid8PL/uHbbQ==" saltValue="jvQEtkd/Zqg1dzog6kxt7Q==" spinCount="100000" sqref="G15:M15" name="Діапазон1"/>
    <protectedRange algorithmName="SHA-512" hashValue="2gjM3CTBZa3IqKD4Q91gN6W2w1fQBwqP6O/oTO5Y6SEdKZQtYjQWFIISlL9fjlOCJQWPeeEKbxmid8PL/uHbbQ==" saltValue="jvQEtkd/Zqg1dzog6kxt7Q==" spinCount="100000" sqref="F21:K21" name="Діапазон1_1"/>
    <protectedRange algorithmName="SHA-512" hashValue="2gjM3CTBZa3IqKD4Q91gN6W2w1fQBwqP6O/oTO5Y6SEdKZQtYjQWFIISlL9fjlOCJQWPeeEKbxmid8PL/uHbbQ==" saltValue="jvQEtkd/Zqg1dzog6kxt7Q==" spinCount="100000" sqref="F22:K22" name="Діапазон1_2"/>
  </protectedRanges>
  <autoFilter ref="A32:S36" xr:uid="{19A20BB9-A6E9-47AD-BBA6-587C64B88AF1}">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1" showButton="0"/>
    <filterColumn colId="12" showButton="0"/>
    <filterColumn colId="13" showButton="0"/>
    <filterColumn colId="14" showButton="0"/>
    <filterColumn colId="15" showButton="0"/>
    <filterColumn colId="16" showButton="0"/>
    <filterColumn colId="17" showButton="0"/>
  </autoFilter>
  <mergeCells count="110">
    <mergeCell ref="A40:G40"/>
    <mergeCell ref="B33:H33"/>
    <mergeCell ref="B34:H34"/>
    <mergeCell ref="A32:K32"/>
    <mergeCell ref="L32:S32"/>
    <mergeCell ref="L36:R36"/>
    <mergeCell ref="K33:M33"/>
    <mergeCell ref="K34:M34"/>
    <mergeCell ref="N34:O34"/>
    <mergeCell ref="P34:Q34"/>
    <mergeCell ref="A38:G38"/>
    <mergeCell ref="B35:H35"/>
    <mergeCell ref="K35:M35"/>
    <mergeCell ref="N35:O35"/>
    <mergeCell ref="P35:Q35"/>
    <mergeCell ref="L38:Q38"/>
    <mergeCell ref="L40:Q40"/>
    <mergeCell ref="A36:K36"/>
    <mergeCell ref="L21:P21"/>
    <mergeCell ref="Q21:S21"/>
    <mergeCell ref="L22:P22"/>
    <mergeCell ref="Q22:S22"/>
    <mergeCell ref="Q26:S26"/>
    <mergeCell ref="D7:J7"/>
    <mergeCell ref="D8:J8"/>
    <mergeCell ref="A20:E20"/>
    <mergeCell ref="A19:K19"/>
    <mergeCell ref="L19:S19"/>
    <mergeCell ref="A24:E24"/>
    <mergeCell ref="F24:K24"/>
    <mergeCell ref="L24:P24"/>
    <mergeCell ref="Q24:S24"/>
    <mergeCell ref="A13:C13"/>
    <mergeCell ref="A7:C7"/>
    <mergeCell ref="A8:C8"/>
    <mergeCell ref="A9:C9"/>
    <mergeCell ref="A10:C10"/>
    <mergeCell ref="A11:C11"/>
    <mergeCell ref="L11:N11"/>
    <mergeCell ref="L12:N12"/>
    <mergeCell ref="A21:E21"/>
    <mergeCell ref="L20:P20"/>
    <mergeCell ref="A1:S4"/>
    <mergeCell ref="A17:K17"/>
    <mergeCell ref="L17:S17"/>
    <mergeCell ref="L13:N13"/>
    <mergeCell ref="O7:S7"/>
    <mergeCell ref="O8:S8"/>
    <mergeCell ref="O9:S9"/>
    <mergeCell ref="O10:S10"/>
    <mergeCell ref="O11:S11"/>
    <mergeCell ref="O12:S12"/>
    <mergeCell ref="O13:S13"/>
    <mergeCell ref="D13:J13"/>
    <mergeCell ref="L7:N7"/>
    <mergeCell ref="L8:N8"/>
    <mergeCell ref="A12:C12"/>
    <mergeCell ref="G15:N15"/>
    <mergeCell ref="D9:J9"/>
    <mergeCell ref="D10:J10"/>
    <mergeCell ref="D11:J11"/>
    <mergeCell ref="D12:J12"/>
    <mergeCell ref="L10:N10"/>
    <mergeCell ref="L9:N9"/>
    <mergeCell ref="Q20:S20"/>
    <mergeCell ref="L6:S6"/>
    <mergeCell ref="A6:J6"/>
    <mergeCell ref="L27:P27"/>
    <mergeCell ref="Q27:S27"/>
    <mergeCell ref="A28:E28"/>
    <mergeCell ref="F28:K28"/>
    <mergeCell ref="L28:P28"/>
    <mergeCell ref="Q28:S28"/>
    <mergeCell ref="A25:E25"/>
    <mergeCell ref="F25:K25"/>
    <mergeCell ref="L25:P25"/>
    <mergeCell ref="Q25:S25"/>
    <mergeCell ref="A26:E26"/>
    <mergeCell ref="F26:K26"/>
    <mergeCell ref="L26:P26"/>
    <mergeCell ref="L23:P23"/>
    <mergeCell ref="Q23:S23"/>
    <mergeCell ref="A23:E23"/>
    <mergeCell ref="F20:K20"/>
    <mergeCell ref="F21:K21"/>
    <mergeCell ref="F22:K22"/>
    <mergeCell ref="F23:K23"/>
    <mergeCell ref="A27:E27"/>
    <mergeCell ref="A22:E22"/>
    <mergeCell ref="Q29:S29"/>
    <mergeCell ref="A29:E29"/>
    <mergeCell ref="F27:K27"/>
    <mergeCell ref="N33:O33"/>
    <mergeCell ref="P33:Q33"/>
    <mergeCell ref="F29:K29"/>
    <mergeCell ref="L29:P29"/>
    <mergeCell ref="A30:K30"/>
    <mergeCell ref="B53:D53"/>
    <mergeCell ref="B52:D52"/>
    <mergeCell ref="A42:K42"/>
    <mergeCell ref="L42:S42"/>
    <mergeCell ref="A45:K45"/>
    <mergeCell ref="L45:S45"/>
    <mergeCell ref="A47:K47"/>
    <mergeCell ref="A48:K48"/>
    <mergeCell ref="L43:S43"/>
    <mergeCell ref="A49:K49"/>
    <mergeCell ref="L47:S47"/>
    <mergeCell ref="L49:S49"/>
    <mergeCell ref="A43:K43"/>
  </mergeCells>
  <hyperlinks>
    <hyperlink ref="D13" r:id="rId1" xr:uid="{06D77477-935C-4C3F-867C-576263A7D51D}"/>
    <hyperlink ref="F24" r:id="rId2" xr:uid="{CB23264D-AF90-4A21-8E78-059F130098B1}"/>
  </hyperlinks>
  <pageMargins left="0.7" right="0.7" top="0.75" bottom="0.75" header="0.3" footer="0.3"/>
  <pageSetup paperSize="9" scale="33"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5C57-27DD-45B3-9011-16962B5A032C}">
  <dimension ref="A1:B34"/>
  <sheetViews>
    <sheetView view="pageBreakPreview" zoomScaleNormal="70" zoomScaleSheetLayoutView="100" workbookViewId="0">
      <selection activeCell="A39" sqref="A39"/>
    </sheetView>
  </sheetViews>
  <sheetFormatPr defaultRowHeight="14.4" x14ac:dyDescent="0.3"/>
  <cols>
    <col min="1" max="1" width="101.109375" customWidth="1"/>
    <col min="2" max="2" width="102.33203125" customWidth="1"/>
  </cols>
  <sheetData>
    <row r="1" spans="1:2" ht="18" x14ac:dyDescent="0.3">
      <c r="A1" s="25" t="s">
        <v>60</v>
      </c>
      <c r="B1" s="26" t="s">
        <v>102</v>
      </c>
    </row>
    <row r="2" spans="1:2" ht="75" customHeight="1" x14ac:dyDescent="0.3">
      <c r="A2" s="27" t="s">
        <v>103</v>
      </c>
      <c r="B2" s="28" t="s">
        <v>104</v>
      </c>
    </row>
    <row r="3" spans="1:2" ht="32.25" customHeight="1" x14ac:dyDescent="0.3">
      <c r="A3" s="27" t="s">
        <v>61</v>
      </c>
      <c r="B3" s="29" t="s">
        <v>62</v>
      </c>
    </row>
    <row r="4" spans="1:2" x14ac:dyDescent="0.3">
      <c r="A4" s="27"/>
      <c r="B4" s="30"/>
    </row>
    <row r="5" spans="1:2" ht="41.4" x14ac:dyDescent="0.3">
      <c r="A5" s="31" t="s">
        <v>63</v>
      </c>
      <c r="B5" s="32" t="s">
        <v>64</v>
      </c>
    </row>
    <row r="6" spans="1:2" ht="27.6" x14ac:dyDescent="0.3">
      <c r="A6" s="31" t="s">
        <v>65</v>
      </c>
      <c r="B6" s="32" t="s">
        <v>66</v>
      </c>
    </row>
    <row r="7" spans="1:2" x14ac:dyDescent="0.3">
      <c r="A7" s="31" t="s">
        <v>67</v>
      </c>
      <c r="B7" s="32" t="s">
        <v>68</v>
      </c>
    </row>
    <row r="8" spans="1:2" x14ac:dyDescent="0.3">
      <c r="A8" s="31" t="s">
        <v>105</v>
      </c>
      <c r="B8" s="32" t="s">
        <v>106</v>
      </c>
    </row>
    <row r="9" spans="1:2" x14ac:dyDescent="0.3">
      <c r="A9" s="31"/>
      <c r="B9" s="33"/>
    </row>
    <row r="10" spans="1:2" x14ac:dyDescent="0.3">
      <c r="A10" s="27" t="s">
        <v>69</v>
      </c>
      <c r="B10" s="29" t="s">
        <v>70</v>
      </c>
    </row>
    <row r="11" spans="1:2" ht="27.6" x14ac:dyDescent="0.3">
      <c r="A11" s="31" t="s">
        <v>71</v>
      </c>
      <c r="B11" s="32" t="s">
        <v>107</v>
      </c>
    </row>
    <row r="12" spans="1:2" ht="27.6" x14ac:dyDescent="0.3">
      <c r="A12" s="31" t="s">
        <v>72</v>
      </c>
      <c r="B12" s="32" t="s">
        <v>73</v>
      </c>
    </row>
    <row r="13" spans="1:2" x14ac:dyDescent="0.3">
      <c r="A13" s="31" t="s">
        <v>74</v>
      </c>
      <c r="B13" s="32" t="s">
        <v>75</v>
      </c>
    </row>
    <row r="14" spans="1:2" x14ac:dyDescent="0.3">
      <c r="A14" s="31"/>
      <c r="B14" s="33"/>
    </row>
    <row r="15" spans="1:2" x14ac:dyDescent="0.3">
      <c r="A15" s="27" t="s">
        <v>76</v>
      </c>
      <c r="B15" s="29" t="s">
        <v>77</v>
      </c>
    </row>
    <row r="16" spans="1:2" ht="41.4" x14ac:dyDescent="0.3">
      <c r="A16" s="31" t="s">
        <v>78</v>
      </c>
      <c r="B16" s="32" t="s">
        <v>79</v>
      </c>
    </row>
    <row r="17" spans="1:2" x14ac:dyDescent="0.3">
      <c r="A17" s="31"/>
      <c r="B17" s="33"/>
    </row>
    <row r="18" spans="1:2" x14ac:dyDescent="0.3">
      <c r="A18" s="27" t="s">
        <v>80</v>
      </c>
      <c r="B18" s="29" t="s">
        <v>81</v>
      </c>
    </row>
    <row r="19" spans="1:2" x14ac:dyDescent="0.3">
      <c r="A19" s="31" t="s">
        <v>108</v>
      </c>
      <c r="B19" s="32" t="s">
        <v>109</v>
      </c>
    </row>
    <row r="20" spans="1:2" x14ac:dyDescent="0.3">
      <c r="A20" s="31"/>
      <c r="B20" s="33"/>
    </row>
    <row r="21" spans="1:2" ht="35.25" customHeight="1" x14ac:dyDescent="0.3">
      <c r="A21" s="31" t="s">
        <v>110</v>
      </c>
      <c r="B21" s="32" t="s">
        <v>111</v>
      </c>
    </row>
    <row r="22" spans="1:2" ht="78.599999999999994" customHeight="1" x14ac:dyDescent="0.3">
      <c r="A22" s="34" t="s">
        <v>112</v>
      </c>
      <c r="B22" s="29" t="s">
        <v>113</v>
      </c>
    </row>
    <row r="23" spans="1:2" x14ac:dyDescent="0.3">
      <c r="A23" s="31"/>
      <c r="B23" s="32"/>
    </row>
    <row r="24" spans="1:2" ht="71.400000000000006" customHeight="1" x14ac:dyDescent="0.3">
      <c r="A24" s="31" t="s">
        <v>114</v>
      </c>
      <c r="B24" s="32" t="s">
        <v>115</v>
      </c>
    </row>
    <row r="25" spans="1:2" x14ac:dyDescent="0.3">
      <c r="A25" s="31" t="s">
        <v>116</v>
      </c>
      <c r="B25" s="32" t="s">
        <v>117</v>
      </c>
    </row>
    <row r="26" spans="1:2" ht="27.6" x14ac:dyDescent="0.3">
      <c r="A26" s="31" t="s">
        <v>118</v>
      </c>
      <c r="B26" s="32" t="s">
        <v>119</v>
      </c>
    </row>
    <row r="27" spans="1:2" x14ac:dyDescent="0.3">
      <c r="A27" s="31"/>
      <c r="B27" s="33"/>
    </row>
    <row r="28" spans="1:2" x14ac:dyDescent="0.3">
      <c r="A28" s="27" t="s">
        <v>82</v>
      </c>
      <c r="B28" s="29" t="s">
        <v>83</v>
      </c>
    </row>
    <row r="29" spans="1:2" ht="55.2" x14ac:dyDescent="0.3">
      <c r="A29" s="31" t="s">
        <v>84</v>
      </c>
      <c r="B29" s="32" t="s">
        <v>120</v>
      </c>
    </row>
    <row r="30" spans="1:2" x14ac:dyDescent="0.3">
      <c r="A30" s="31"/>
      <c r="B30" s="33"/>
    </row>
    <row r="31" spans="1:2" x14ac:dyDescent="0.3">
      <c r="A31" s="27" t="s">
        <v>85</v>
      </c>
      <c r="B31" s="29" t="s">
        <v>86</v>
      </c>
    </row>
    <row r="32" spans="1:2" ht="27.6" x14ac:dyDescent="0.3">
      <c r="A32" s="31" t="s">
        <v>121</v>
      </c>
      <c r="B32" s="32" t="s">
        <v>122</v>
      </c>
    </row>
    <row r="33" spans="1:2" x14ac:dyDescent="0.3">
      <c r="A33" s="31"/>
      <c r="B33" s="33"/>
    </row>
    <row r="34" spans="1:2" ht="60" customHeight="1" x14ac:dyDescent="0.3">
      <c r="A34" s="35" t="s">
        <v>87</v>
      </c>
      <c r="B34" s="36" t="s">
        <v>88</v>
      </c>
    </row>
  </sheetData>
  <pageMargins left="0.7" right="0.7" top="0.75" bottom="0.75" header="0.3" footer="0.3"/>
  <pageSetup paperSize="9" scale="5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C2BF3F32E1F040B4D74FFB4AD6DF26" ma:contentTypeVersion="13" ma:contentTypeDescription="Create a new document." ma:contentTypeScope="" ma:versionID="76d46c4e2746f9ab80698781278cb35b">
  <xsd:schema xmlns:xsd="http://www.w3.org/2001/XMLSchema" xmlns:xs="http://www.w3.org/2001/XMLSchema" xmlns:p="http://schemas.microsoft.com/office/2006/metadata/properties" xmlns:ns2="aad2f03d-c477-4e3d-9a27-e710a41ed15d" xmlns:ns3="9c3c388d-75c3-4bd4-a1c1-738524316511" targetNamespace="http://schemas.microsoft.com/office/2006/metadata/properties" ma:root="true" ma:fieldsID="baceaabfc68a7ad0637fc737c12479b6" ns2:_="" ns3:_="">
    <xsd:import namespace="aad2f03d-c477-4e3d-9a27-e710a41ed15d"/>
    <xsd:import namespace="9c3c388d-75c3-4bd4-a1c1-73852431651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d2f03d-c477-4e3d-9a27-e710a41ed15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6b69612-e2cc-4a46-9cbb-ded1a27764c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c3c388d-75c3-4bd4-a1c1-73852431651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b0e963e-cf06-40f2-ab50-b6f49f41cfe0}" ma:internalName="TaxCatchAll" ma:showField="CatchAllData" ma:web="9c3c388d-75c3-4bd4-a1c1-73852431651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ad2f03d-c477-4e3d-9a27-e710a41ed15d">
      <Terms xmlns="http://schemas.microsoft.com/office/infopath/2007/PartnerControls"/>
    </lcf76f155ced4ddcb4097134ff3c332f>
    <TaxCatchAll xmlns="9c3c388d-75c3-4bd4-a1c1-73852431651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BD58924-83A4-408F-A92F-00B97A51EB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ad2f03d-c477-4e3d-9a27-e710a41ed15d"/>
    <ds:schemaRef ds:uri="9c3c388d-75c3-4bd4-a1c1-7385243165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1699E4E-9AD5-497B-8BBC-DD8F89BE165A}">
  <ds:schemaRefs>
    <ds:schemaRef ds:uri="http://schemas.microsoft.com/office/2006/metadata/properties"/>
    <ds:schemaRef ds:uri="http://schemas.microsoft.com/office/infopath/2007/PartnerControls"/>
    <ds:schemaRef ds:uri="aad2f03d-c477-4e3d-9a27-e710a41ed15d"/>
    <ds:schemaRef ds:uri="9c3c388d-75c3-4bd4-a1c1-738524316511"/>
  </ds:schemaRefs>
</ds:datastoreItem>
</file>

<file path=customXml/itemProps3.xml><?xml version="1.0" encoding="utf-8"?>
<ds:datastoreItem xmlns:ds="http://schemas.openxmlformats.org/officeDocument/2006/customXml" ds:itemID="{CCA551D8-CD24-42E1-B56A-1253C917C3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2</vt:i4>
      </vt:variant>
      <vt:variant>
        <vt:lpstr>Іменовані діапазони</vt:lpstr>
      </vt:variant>
      <vt:variant>
        <vt:i4>2</vt:i4>
      </vt:variant>
    </vt:vector>
  </HeadingPairs>
  <TitlesOfParts>
    <vt:vector size="4" baseType="lpstr">
      <vt:lpstr>RFQ</vt:lpstr>
      <vt:lpstr>Instructions</vt:lpstr>
      <vt:lpstr>Instructions!Область_друку</vt:lpstr>
      <vt:lpstr>RFQ!Область_друку</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Mykyta Romanovych Chahir</dc:creator>
  <cp:keywords/>
  <dc:description/>
  <cp:lastModifiedBy>Stanislav Romanovskyi</cp:lastModifiedBy>
  <cp:revision/>
  <dcterms:created xsi:type="dcterms:W3CDTF">2023-01-05T11:36:59Z</dcterms:created>
  <dcterms:modified xsi:type="dcterms:W3CDTF">2025-04-17T12:31:22Z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0x01010079C2BF3F32E1F040B4D74FFB4AD6DF26</vt:lpwstr>
  </property>
  <property fmtid="{D5CDD505-2E9C-101B-9397-08002B2CF9AE}" pid="3" name="MediaServiceImageTags">
    <vt:lpwstr/>
  </property>
</Properties>
</file>