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https://drcngo-my.sharepoint.com/personal/dn560_drc_ngo/Documents/Documents/Safety/PR_00329090 CBRN HRK/"/>
    </mc:Choice>
  </mc:AlternateContent>
  <xr:revisionPtr revIDLastSave="455" documentId="8_{4D1EBA6E-FDBF-4E74-8CFF-F61EEB3E0488}" xr6:coauthVersionLast="47" xr6:coauthVersionMax="47" xr10:uidLastSave="{E00379FD-3A87-4A70-9EC7-9A9A46F280B1}"/>
  <bookViews>
    <workbookView xWindow="-108" yWindow="-108" windowWidth="23256" windowHeight="12456" xr2:uid="{A81173BB-8828-468D-8808-3873C53FCA31}"/>
  </bookViews>
  <sheets>
    <sheet name="RFQ" sheetId="1" r:id="rId1"/>
    <sheet name="Instructions" sheetId="2" r:id="rId2"/>
  </sheets>
  <definedNames>
    <definedName name="_xlnm.Print_Area" localSheetId="1">Instructions!$A$1:$B$28</definedName>
    <definedName name="_xlnm.Print_Area" localSheetId="0">RFQ!$A$1:$S$76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52" i="1" l="1"/>
  <c r="R51" i="1"/>
  <c r="R50" i="1"/>
  <c r="R49" i="1"/>
  <c r="R41" i="1"/>
  <c r="R42" i="1"/>
  <c r="R43" i="1"/>
  <c r="R44" i="1"/>
  <c r="R45" i="1"/>
  <c r="R46" i="1"/>
  <c r="R47" i="1"/>
  <c r="R48" i="1"/>
  <c r="R39" i="1"/>
  <c r="R34" i="1"/>
  <c r="R35" i="1"/>
  <c r="R36" i="1"/>
  <c r="R33" i="1"/>
  <c r="R32" i="1"/>
  <c r="R31" i="1"/>
  <c r="S37" i="1" l="1"/>
  <c r="S53" i="1"/>
</calcChain>
</file>

<file path=xl/sharedStrings.xml><?xml version="1.0" encoding="utf-8"?>
<sst xmlns="http://schemas.openxmlformats.org/spreadsheetml/2006/main" count="175" uniqueCount="149">
  <si>
    <t>For DRC to Complete | Для заповнення ДРБ</t>
  </si>
  <si>
    <t>For Supplier to Complete | Для заповнення Постачальником</t>
  </si>
  <si>
    <t>FROM|ВІД:</t>
  </si>
  <si>
    <t>REPRESENTATION OF DANISH REFUGEE COUNCIL IN UKRAINE  ПРЕДСТАВНИЦТВО ДАТСЬКОЇ РАДИ У СПРАВАХ БІЖЕНЦІВ В УКРАЇНІ</t>
  </si>
  <si>
    <t>TO|ДО:</t>
  </si>
  <si>
    <t>Address 1 | Адреса 1:</t>
  </si>
  <si>
    <t>43 Sumska Street, Kharkiv, Ukraine, 61058 / вулиця Сумська, 43, Харків, Україна, 61058</t>
  </si>
  <si>
    <t>Address 2 | Адреса 2:</t>
  </si>
  <si>
    <t>City | Місто:</t>
  </si>
  <si>
    <t>Kharkiv | Харків</t>
  </si>
  <si>
    <t>Country | Країна:</t>
  </si>
  <si>
    <t>Ukraine | Україна</t>
  </si>
  <si>
    <t>Phone | тел. :</t>
  </si>
  <si>
    <t>E-mail:</t>
  </si>
  <si>
    <t>ukr-procurement@drc.ngo</t>
  </si>
  <si>
    <t>UAH</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</si>
  <si>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</si>
  <si>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</si>
  <si>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</si>
  <si>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</si>
  <si>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</si>
  <si>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</si>
  <si>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</si>
  <si>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 xml:space="preserve">Pictures of the offered product  / Фото запропонованого товару </t>
  </si>
  <si>
    <t>Lot 1/Лот 1</t>
  </si>
  <si>
    <t>шт/pcs</t>
  </si>
  <si>
    <t>Загальна сума, грн.без ПДВ
Total amount UAH, excl.VAT:</t>
  </si>
  <si>
    <t xml:space="preserve">Delivery Lead Time 
(from the date Purchase Order is signed): </t>
  </si>
  <si>
    <t>(Calendar) days</t>
  </si>
  <si>
    <t>Термін доставки 
(з моменту підписання договіра на закупівлю):</t>
  </si>
  <si>
    <t>(Календарні) дні</t>
  </si>
  <si>
    <t>Bid Validity Period:</t>
  </si>
  <si>
    <t>Строк дії пропозиції :</t>
  </si>
  <si>
    <t>I certify that I have read and understood the DRC General Conditions of Contract for the Procurement of Goods and the DRC Code of Ethics. I further certify that the above mentioned company has not engaged in corrupt, fraudulent, collusive, or coercive practices in competing for, or in executing, any Contracts.</t>
  </si>
  <si>
    <t>Ми засвідчуємо, що нами було прочитано та зрозуміло Загальні умови про закупівлю послуг та Етичні правила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</si>
  <si>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</si>
  <si>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</si>
  <si>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</si>
  <si>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</si>
  <si>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</si>
  <si>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</si>
  <si>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</si>
  <si>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Submission of Bid</t>
  </si>
  <si>
    <t>Подання цінової пропозиції</t>
  </si>
  <si>
    <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1"/>
        <rFont val="Arial"/>
        <family val="2"/>
        <charset val="204"/>
      </rPr>
      <t>rfq.ukr.hrk@drc.ngo</t>
    </r>
  </si>
  <si>
    <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1"/>
        <rFont val="Arial"/>
        <family val="2"/>
        <charset val="204"/>
      </rPr>
      <t>rfq.ukr.hrk@drc.ngo</t>
    </r>
  </si>
  <si>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</si>
  <si>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</si>
  <si>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</si>
  <si>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</si>
  <si>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</si>
  <si>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</si>
  <si>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</si>
  <si>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</si>
  <si>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</si>
  <si>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</si>
  <si>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</si>
  <si>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Запиті цінових пропозицій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</si>
  <si>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</si>
  <si>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</si>
  <si>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</si>
  <si>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</si>
  <si>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</si>
  <si>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</si>
  <si>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</si>
  <si>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</si>
  <si>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</si>
  <si>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</si>
  <si>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</si>
  <si>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</si>
  <si>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</si>
  <si>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</si>
  <si>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</si>
  <si>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</si>
  <si>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</si>
  <si>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</si>
  <si>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karina.divenko@drc.ngo</t>
  </si>
  <si>
    <t>+38 093 821 93 36</t>
  </si>
  <si>
    <t>Примітка 2: Усі отримані та прийняті пропозиції будуть оцінюватися за загальною сумою окремих ЛОТів (ЛОТ1 / ЛОТ2/ЛОТ3).</t>
  </si>
  <si>
    <t>Note 2: All received and accepted bids will be evaluated based on the total amount of individual LOTs (LOT1 / LOT2/LOT3).</t>
  </si>
  <si>
    <t>Усі отримані та прийняті пропозиції будуть оцінюватися за загальною сумою окремих ЛОТів (ЛОТ1 / ЛОТ2/ЛОТ3).</t>
  </si>
  <si>
    <t>All received and accepted bids will be evaluated based on the total amount of individual LOTs (LOT1 / LOT2/LOT3).</t>
  </si>
  <si>
    <t>Всі отримані та прийняті пропозиції будуть оцінюватися за загальною сумою окремих ЛОТів (ЛОТ1 / ЛОТ2/ЛОТ3) наступним чином:</t>
  </si>
  <si>
    <t>All Bids received and accepted will be evaluated by the total amount of individual LOTs (LOT1 / LOT2/LOT3) as follows:</t>
  </si>
  <si>
    <t>[Каріна Дівенко] Supply Chain responsible</t>
  </si>
  <si>
    <t>[Karina Divenko] Supply Chain responsible</t>
  </si>
  <si>
    <t>Note 3: Products should not be from Chinese companies:  Huawei, ZTE Corporation, or any subsidiary/affiliate of either of these entities, and (2) Hytera Communications Corporation, Hangzhou Hikvision Digital Technology Company, Dahua Technology Company, or any of their subsidiaries/affiliates. This includes all telecommunications equipment, such as laptops, PC screens, keyboards, mouse, mobile phones, tablets, printers, etc.</t>
  </si>
  <si>
    <t>Примітка 3: Продукція не має бути від Китайських компаній: Huawei, ZTE Corporation, або будь-яка дочірня компанія/філія будь-якої з цих організацій, а також  (2) Hytera Communications Corporation, Hangzhou Hikvision Digital Technology Company, Dahua Technology Company, або будь-якої з їхніх дочірніх компаній/філій. Сюди входить все телекомунікаційне обладнання, таке як ноутбуки, екрани ПК, клавіатури, миші, мобільні телефони, планшети, принтери тощо.</t>
  </si>
  <si>
    <r>
      <rPr>
        <b/>
        <u/>
        <sz val="11"/>
        <color theme="1"/>
        <rFont val="Calibri"/>
        <family val="2"/>
        <charset val="204"/>
        <scheme val="minor"/>
      </rPr>
      <t xml:space="preserve">ВАЖЛИВА ІНФОРМАЦІЯ ЩОДО ЦЬОГО ЗАПИТУ: </t>
    </r>
    <r>
      <rPr>
        <sz val="11"/>
        <color theme="1"/>
        <rFont val="Calibri"/>
        <family val="2"/>
        <charset val="204"/>
        <scheme val="minor"/>
      </rPr>
      <t xml:space="preserve">
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t>
    </r>
    <r>
      <rPr>
        <b/>
        <sz val="11"/>
        <color rgb="FFFF0000"/>
        <rFont val="Calibri"/>
        <family val="2"/>
        <charset val="204"/>
        <scheme val="minor"/>
      </rPr>
      <t xml:space="preserve">Тому вказані в пропозиції ціни не мають містити ПДВ. </t>
    </r>
  </si>
  <si>
    <r>
      <rPr>
        <b/>
        <u/>
        <sz val="11"/>
        <color theme="1"/>
        <rFont val="Calibri"/>
        <family val="2"/>
        <charset val="204"/>
        <scheme val="minor"/>
      </rPr>
      <t>IMPORTANT INFORMATION REGARDING THIS RFQ:</t>
    </r>
    <r>
      <rPr>
        <sz val="11"/>
        <color theme="1"/>
        <rFont val="Calibri"/>
        <family val="2"/>
        <charset val="204"/>
        <scheme val="minor"/>
      </rPr>
      <t xml:space="preserve">
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
    </r>
    <r>
      <rPr>
        <b/>
        <sz val="11"/>
        <color rgb="FFFF0000"/>
        <rFont val="Calibri"/>
        <family val="2"/>
        <charset val="204"/>
        <scheme val="minor"/>
      </rPr>
      <t>Therefore, the prices indicated in the proposal should not include VAT</t>
    </r>
  </si>
  <si>
    <t>RFQ Issuing Date | Дата запита цінових пропозицій:</t>
  </si>
  <si>
    <t>Request For Quotation # | Запит комерційної пропозиції №::</t>
  </si>
  <si>
    <t>RFQ Closing Date| Дата закриття прийняття пропозиції:</t>
  </si>
  <si>
    <t>RFQ Closing Time |Час закриття прийняття пропозиції:</t>
  </si>
  <si>
    <t>Questions to the RFQ | Питання до RFQ надсилати на адресу</t>
  </si>
  <si>
    <t>Currency of Bid (3-letter code) |  Currency of Bid (3-letter code):</t>
  </si>
  <si>
    <t>Bid Validity Period (days) | Термін дії пропозиції (дні):</t>
  </si>
  <si>
    <t>Required Delivery Date | Необхідна дата поставки:</t>
  </si>
  <si>
    <t>The required place of service provision | Необхідне місце надання послуг:</t>
  </si>
  <si>
    <t>Email address for bids|Адреса електронної пошти для подачі пропозицій:</t>
  </si>
  <si>
    <t>rfq.ukr.hrk@drc.ngo</t>
  </si>
  <si>
    <t>30 calendar days / календарних днів</t>
  </si>
  <si>
    <t xml:space="preserve">Request for Quotation Details  | Детальна інформація щодо запиту цінових пропозицій	</t>
  </si>
  <si>
    <t xml:space="preserve">Item offered (name make and model with full specification)
Пропонований товар (назва, марка та модель з повною специфікацією)		</t>
  </si>
  <si>
    <r>
      <t xml:space="preserve">в) </t>
    </r>
    <r>
      <rPr>
        <u/>
        <sz val="9"/>
        <color rgb="FF222222"/>
        <rFont val="Calibri"/>
        <family val="2"/>
        <charset val="204"/>
      </rPr>
      <t>Фінансова оцінка:</t>
    </r>
    <r>
      <rPr>
        <sz val="9"/>
        <color rgb="FF222222"/>
        <rFont val="Calibri"/>
        <family val="2"/>
        <charset val="204"/>
      </rPr>
      <t xml:space="preserve"> Всі "Відповідні" пропозиції пройдуть фінансову оцінку.</t>
    </r>
  </si>
  <si>
    <r>
      <t xml:space="preserve">b) </t>
    </r>
    <r>
      <rPr>
        <u/>
        <sz val="9"/>
        <color rgb="FF222222"/>
        <rFont val="Calibri"/>
        <family val="2"/>
        <charset val="204"/>
      </rPr>
      <t>Technical Evaluation:</t>
    </r>
    <r>
      <rPr>
        <sz val="9"/>
        <color rgb="FF222222"/>
        <rFont val="Calibri"/>
        <family val="2"/>
        <charset val="204"/>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</si>
  <si>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t xml:space="preserve">c) </t>
    </r>
    <r>
      <rPr>
        <u/>
        <sz val="9"/>
        <color rgb="FF222222"/>
        <rFont val="Calibri"/>
        <family val="2"/>
        <charset val="204"/>
      </rPr>
      <t>Financial Evaluation:</t>
    </r>
    <r>
      <rPr>
        <sz val="9"/>
        <color rgb="FF222222"/>
        <rFont val="Calibri"/>
        <family val="2"/>
        <charset val="204"/>
      </rPr>
      <t xml:space="preserve"> All ‘Responsive’ Bids will undergo a Financial Evaluation</t>
    </r>
  </si>
  <si>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</si>
  <si>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All enquires and questions should be addressed to the email given in the RFQ Detail’s section! All Q&amp;A’s will be shared with all invited suppliers.</t>
  </si>
  <si>
    <t xml:space="preserve">ІНСТРУКЦІЇ ДО ЗАПИТУ ЦІНОВИХ ПРОПОЗИЦІЙ	</t>
  </si>
  <si>
    <r>
      <t xml:space="preserve">Примітка 1: </t>
    </r>
    <r>
      <rPr>
        <b/>
        <sz val="11"/>
        <color rgb="FFFF0000"/>
        <rFont val="Calibri"/>
        <family val="2"/>
        <charset val="204"/>
        <scheme val="minor"/>
      </rPr>
      <t>Учасникам слід подавати пропозиції із зазначенням ціни без ПДВ</t>
    </r>
    <r>
      <rPr>
        <sz val="11"/>
        <color theme="1"/>
        <rFont val="Calibri"/>
        <family val="2"/>
        <charset val="204"/>
        <scheme val="minor"/>
      </rPr>
      <t>. На момент підписання контракту (замовлення на постачання товару) ДРБ надасть виконавцю картку проєкту у разі звільнення від оподаткування для конкретного проєкту. У Додатку А наведено пояснення правових підстав звільнення від сплати ПДВ. Якщо карта не буде надана, постачальник отримає замовлення від ДРБ з вказаним ПДВ.</t>
    </r>
  </si>
  <si>
    <r>
      <t xml:space="preserve">Note 1: </t>
    </r>
    <r>
      <rPr>
        <b/>
        <sz val="11"/>
        <color rgb="FFFF0000"/>
        <rFont val="Calibri"/>
        <family val="2"/>
        <charset val="204"/>
        <scheme val="minor"/>
      </rPr>
      <t>Bidders should submit bids indicating the price without VAT</t>
    </r>
    <r>
      <rPr>
        <sz val="11"/>
        <color theme="1"/>
        <rFont val="Calibri"/>
        <family val="2"/>
        <charset val="204"/>
        <scheme val="minor"/>
      </rPr>
      <t>. At the time of signing the contract (order for the supply of goods), DRC will provide the contractor with a project card in case of tax exemption for a specific project. Annex A provides an explanation of the legal basis for VAT exemption. If the card is not provided, the supplier will receive an order from the DRC with the specified VAT.</t>
    </r>
  </si>
  <si>
    <r>
      <t>б)</t>
    </r>
    <r>
      <rPr>
        <u/>
        <sz val="9"/>
        <color rgb="FF222222"/>
        <rFont val="Calibri"/>
        <family val="2"/>
        <charset val="204"/>
      </rPr>
      <t xml:space="preserve"> Технічна оцінка: </t>
    </r>
    <r>
      <rPr>
        <sz val="9"/>
        <color rgb="FF222222"/>
        <rFont val="Calibri"/>
        <family val="2"/>
        <charset val="204"/>
      </rPr>
      <t>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</si>
  <si>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t>Lot 2/Лот 2</t>
  </si>
  <si>
    <t>Lot 3/Лот 3</t>
  </si>
  <si>
    <t>Request For Quotation / Запит цінових пропозицій № RFQ-UKR-00329090</t>
  </si>
  <si>
    <r>
      <t xml:space="preserve">The REPRESENTATION OF DANISH REFUGEE COUNCIL IN UKRAINE (DRC) with funding from the Danida donor hereby request you to submit price quotation(s) for the supply of the item(s) listed on the attached Bidding Form titled
Request For Quotation </t>
    </r>
    <r>
      <rPr>
        <b/>
        <sz val="11"/>
        <color theme="1"/>
        <rFont val="Calibri"/>
        <family val="2"/>
        <charset val="204"/>
        <scheme val="minor"/>
      </rPr>
      <t>No. RFQ-UKR-00329090</t>
    </r>
  </si>
  <si>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пропозицій</t>
    </r>
    <r>
      <rPr>
        <b/>
        <sz val="11"/>
        <color theme="1"/>
        <rFont val="Calibri"/>
        <family val="2"/>
        <charset val="204"/>
        <scheme val="minor"/>
      </rPr>
      <t xml:space="preserve"> </t>
    </r>
    <r>
      <rPr>
        <b/>
        <sz val="11"/>
        <rFont val="Calibri"/>
        <family val="2"/>
        <charset val="204"/>
        <scheme val="minor"/>
      </rPr>
      <t>No. RFQ-UKR-00329090</t>
    </r>
  </si>
  <si>
    <t>RFQ-UKR-00329090</t>
  </si>
  <si>
    <t>16:00 PM Kyiv time / за Київським часом</t>
  </si>
  <si>
    <t>Kharkiv, Sumska str., 43 / м. Харків, вул. Сумська, 43</t>
  </si>
  <si>
    <r>
      <t xml:space="preserve">Розкладне кемпінгове ліжко у чохлі .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Camp folded bed in cover. </t>
    </r>
    <r>
      <rPr>
        <b/>
        <sz val="12"/>
        <rFont val="Calibri"/>
        <family val="2"/>
        <charset val="204"/>
        <scheme val="minor"/>
      </rPr>
      <t>The price includes delivery. Detailed description in the terms of reference</t>
    </r>
  </si>
  <si>
    <r>
      <t xml:space="preserve">Спальний мішок.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Sleeping bag. </t>
    </r>
    <r>
      <rPr>
        <b/>
        <sz val="12"/>
        <rFont val="Calibri"/>
        <family val="2"/>
        <charset val="204"/>
        <scheme val="minor"/>
      </rPr>
      <t>The price includes delivery. Detailed description in the terms of reference</t>
    </r>
  </si>
  <si>
    <r>
      <t xml:space="preserve">Туристичний набір посуду з 5 предметів.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5-piece touring cookware set. </t>
    </r>
    <r>
      <rPr>
        <b/>
        <sz val="12"/>
        <rFont val="Calibri"/>
        <family val="2"/>
        <charset val="204"/>
        <scheme val="minor"/>
      </rPr>
      <t>The price includes delivery. Detailed description in the terms of reference</t>
    </r>
  </si>
  <si>
    <r>
      <t xml:space="preserve">Мультипаливний туристичний пальник з балоном для палива. </t>
    </r>
    <r>
      <rPr>
        <b/>
        <sz val="12"/>
        <rFont val="Calibri"/>
        <family val="2"/>
        <charset val="204"/>
        <scheme val="minor"/>
      </rPr>
      <t xml:space="preserve">Ціна включно з доставкою. Детальний опис у технічному завданні </t>
    </r>
    <r>
      <rPr>
        <sz val="12"/>
        <rFont val="Calibri"/>
        <family val="2"/>
        <charset val="204"/>
        <scheme val="minor"/>
      </rPr>
      <t xml:space="preserve">/                                                                                                                          Multi fuel camping stove with fuel bottle. </t>
    </r>
    <r>
      <rPr>
        <b/>
        <sz val="12"/>
        <rFont val="Calibri"/>
        <family val="2"/>
        <charset val="204"/>
        <scheme val="minor"/>
      </rPr>
      <t>The price includes delivery. Detailed description in the terms of reference</t>
    </r>
  </si>
  <si>
    <r>
      <t>Газовий картридж для туристичних пальників 450 г.</t>
    </r>
    <r>
      <rPr>
        <b/>
        <sz val="12"/>
        <rFont val="Calibri"/>
        <family val="2"/>
        <charset val="204"/>
        <scheme val="minor"/>
      </rPr>
      <t xml:space="preserve"> Ціна включно з доставкою. Детальний опис у технічному завданні</t>
    </r>
    <r>
      <rPr>
        <sz val="12"/>
        <rFont val="Calibri"/>
        <family val="2"/>
        <charset val="204"/>
        <scheme val="minor"/>
      </rPr>
      <t>/                                                                                                                                                            Gas cartridge for camping stove 450 g.</t>
    </r>
    <r>
      <rPr>
        <b/>
        <sz val="12"/>
        <rFont val="Calibri"/>
        <family val="2"/>
        <charset val="204"/>
        <scheme val="minor"/>
      </rPr>
      <t xml:space="preserve"> The price includes delivery. Detailed description in the terms of reference</t>
    </r>
  </si>
  <si>
    <r>
      <t>Адаптер для газового балону цанга-різьба.</t>
    </r>
    <r>
      <rPr>
        <b/>
        <sz val="12"/>
        <rFont val="Calibri"/>
        <family val="2"/>
        <charset val="204"/>
        <scheme val="minor"/>
      </rPr>
      <t xml:space="preserve"> Ціна включно з доставкою. Детальний опис у технічному завданні</t>
    </r>
    <r>
      <rPr>
        <sz val="12"/>
        <rFont val="Calibri"/>
        <family val="2"/>
        <charset val="204"/>
        <scheme val="minor"/>
      </rPr>
      <t xml:space="preserve">/                                                                                       Adapter for gas cartridge collet-threade. </t>
    </r>
    <r>
      <rPr>
        <b/>
        <sz val="12"/>
        <rFont val="Calibri"/>
        <family val="2"/>
        <charset val="204"/>
        <scheme val="minor"/>
      </rPr>
      <t>The price includes delivery. Detailed description in the terms of reference</t>
    </r>
  </si>
  <si>
    <t>Примітка 4. Для проведення технічної оцінка за ЛОТом 2 постачальники мають надати зразки за адресою м. Харків, вул. Сумська 43.</t>
  </si>
  <si>
    <t>Note 4. To conduct a technical assessment under LOT 2, suppliers must provide samples at the address Kharkiv, st. Sumska 43.</t>
  </si>
  <si>
    <r>
      <t xml:space="preserve">Негазована питна вода 1,5 л.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Still drinking water1.5 l. </t>
    </r>
    <r>
      <rPr>
        <b/>
        <sz val="12"/>
        <rFont val="Calibri"/>
        <family val="2"/>
        <charset val="204"/>
        <scheme val="minor"/>
      </rPr>
      <t>The price includes delivery. Detailed description in the terms of reference</t>
    </r>
  </si>
  <si>
    <r>
      <t>Захисні маски FFP-3.</t>
    </r>
    <r>
      <rPr>
        <b/>
        <sz val="12"/>
        <rFont val="Calibri"/>
        <family val="2"/>
        <charset val="204"/>
        <scheme val="minor"/>
      </rPr>
      <t xml:space="preserve"> Ціна включно з доставкою. Детальний опис у технічному завданні</t>
    </r>
    <r>
      <rPr>
        <sz val="12"/>
        <rFont val="Calibri"/>
        <family val="2"/>
        <charset val="204"/>
        <scheme val="minor"/>
      </rPr>
      <t xml:space="preserve"> /                                                                                                                                                            Face masks FFP-3 level. </t>
    </r>
    <r>
      <rPr>
        <b/>
        <sz val="12"/>
        <rFont val="Calibri"/>
        <family val="2"/>
        <charset val="204"/>
        <scheme val="minor"/>
      </rPr>
      <t>The price includes delivery. Detailed description in the terms of reference</t>
    </r>
  </si>
  <si>
    <r>
      <t xml:space="preserve">Медичні рукавички (100 шт у коробці).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Medical style gloves (100 pcs in box). </t>
    </r>
    <r>
      <rPr>
        <b/>
        <sz val="12"/>
        <rFont val="Calibri"/>
        <family val="2"/>
        <charset val="204"/>
        <scheme val="minor"/>
      </rPr>
      <t>The price includes delivery. Detailed description in the terms of reference</t>
    </r>
  </si>
  <si>
    <r>
      <t xml:space="preserve">Гумові рукавички.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Rubber gloves. </t>
    </r>
    <r>
      <rPr>
        <b/>
        <sz val="12"/>
        <rFont val="Calibri"/>
        <family val="2"/>
        <charset val="204"/>
        <scheme val="minor"/>
      </rPr>
      <t>The price includes delivery. Detailed description in the terms of reference</t>
    </r>
  </si>
  <si>
    <r>
      <t xml:space="preserve">Первинна поліетиленова плівка в рулоні.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Plastic sheeting in roll. </t>
    </r>
    <r>
      <rPr>
        <b/>
        <sz val="12"/>
        <rFont val="Calibri"/>
        <family val="2"/>
        <charset val="204"/>
        <scheme val="minor"/>
      </rPr>
      <t>The price includes delivery. Detailed description in the terms of reference</t>
    </r>
  </si>
  <si>
    <r>
      <t>Порошковий вогнегасник ВП-5.</t>
    </r>
    <r>
      <rPr>
        <b/>
        <sz val="12"/>
        <rFont val="Calibri"/>
        <family val="2"/>
        <charset val="204"/>
        <scheme val="minor"/>
      </rPr>
      <t xml:space="preserve"> Ціна включно з доставкою. Детальний опис у технічному завданні</t>
    </r>
    <r>
      <rPr>
        <sz val="12"/>
        <rFont val="Calibri"/>
        <family val="2"/>
        <charset val="204"/>
        <scheme val="minor"/>
      </rPr>
      <t xml:space="preserve"> /                                                                                                                           Fire extinguisher, VP-5 type, powder. </t>
    </r>
    <r>
      <rPr>
        <b/>
        <sz val="12"/>
        <rFont val="Calibri"/>
        <family val="2"/>
        <charset val="204"/>
        <scheme val="minor"/>
      </rPr>
      <t>The price includes delivery. Detailed description in the terms of reference</t>
    </r>
  </si>
  <si>
    <r>
      <t xml:space="preserve">Кирка двостороння.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Two-Sided Pickaxe.</t>
    </r>
    <r>
      <rPr>
        <b/>
        <sz val="12"/>
        <rFont val="Calibri"/>
        <family val="2"/>
        <charset val="204"/>
        <scheme val="minor"/>
      </rPr>
      <t xml:space="preserve"> The price includes delivery. Detailed description in the terms of reference</t>
    </r>
  </si>
  <si>
    <r>
      <t xml:space="preserve">Кувалда.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Sledgehammer.</t>
    </r>
    <r>
      <rPr>
        <b/>
        <sz val="12"/>
        <rFont val="Calibri"/>
        <family val="2"/>
        <charset val="204"/>
        <scheme val="minor"/>
      </rPr>
      <t xml:space="preserve"> The price includes delivery. Detailed description in the terms of reference</t>
    </r>
  </si>
  <si>
    <r>
      <t xml:space="preserve">Ручні арматурні ножиці .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Single non-spill glass.</t>
    </r>
    <r>
      <rPr>
        <b/>
        <sz val="12"/>
        <rFont val="Calibri"/>
        <family val="2"/>
        <charset val="204"/>
        <scheme val="minor"/>
      </rPr>
      <t xml:space="preserve"> The price includes delivery and assembly. Detailed description in the terms of reference</t>
    </r>
  </si>
  <si>
    <r>
      <t xml:space="preserve">Пластиковий контейнер із герметичною кришкою 50л.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Plactic container with sealable lid 50l.</t>
    </r>
    <r>
      <rPr>
        <b/>
        <sz val="12"/>
        <rFont val="Calibri"/>
        <family val="2"/>
        <charset val="204"/>
        <scheme val="minor"/>
      </rPr>
      <t xml:space="preserve"> The price includes delivery. Detailed description in the terms of reference</t>
    </r>
  </si>
  <si>
    <r>
      <t xml:space="preserve"> Пластикова ємність для води з герметичною кришкою та ручками для переносу 50 літрів.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Plastic barrel for water with sealable lid and handlers 50 l.</t>
    </r>
    <r>
      <rPr>
        <b/>
        <sz val="12"/>
        <rFont val="Calibri"/>
        <family val="2"/>
        <charset val="204"/>
        <scheme val="minor"/>
      </rPr>
      <t xml:space="preserve"> The price includes delivery. Detailed description in the terms of reference</t>
    </r>
  </si>
  <si>
    <r>
      <t xml:space="preserve">Армована клейка стрічка, 50ммХ50м (рулон).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Reinforced duct tape, 50mmХ50м (roll). </t>
    </r>
    <r>
      <rPr>
        <b/>
        <sz val="12"/>
        <rFont val="Calibri"/>
        <family val="2"/>
        <charset val="204"/>
        <scheme val="minor"/>
      </rPr>
      <t>The price includes delivery and assembly. Detailed description in the terms of reference</t>
    </r>
  </si>
  <si>
    <t>м/m</t>
  </si>
  <si>
    <t>пара/pair</t>
  </si>
  <si>
    <r>
      <t>a)</t>
    </r>
    <r>
      <rPr>
        <u/>
        <sz val="9"/>
        <color rgb="FF222222"/>
        <rFont val="Calibri"/>
        <family val="2"/>
        <charset val="204"/>
      </rPr>
      <t xml:space="preserve"> Адміністративна оцінка: </t>
    </r>
    <r>
      <rPr>
        <sz val="9"/>
        <color rgb="FF222222"/>
        <rFont val="Calibri"/>
        <family val="2"/>
        <charset val="204"/>
      </rPr>
      <t xml:space="preserve">Оцінюється з метою забезпечення відповідності всім вимогам RFQ та забезпечення того, щоб усі Пропозиції та розрахунки були зрозумілими та прийнятними. Пропозиції повинні містити ціни на кожну запитану позицію , інакше Учасник може бути дискваліфікований.                                                                                              </t>
    </r>
    <r>
      <rPr>
        <b/>
        <sz val="9"/>
        <color rgb="FF222222"/>
        <rFont val="Calibri"/>
        <family val="2"/>
        <charset val="204"/>
      </rPr>
      <t xml:space="preserve">Документи, перелічені нижче мають бути подані у складі пропозиції:
1. Додаток А. Загальні умови контракту ДРБ - підписати, завірити печаткою;
2. Додаток B. Кодекс поведінки постачальника - підписати, завірити печаткою;
3. Додаток C. Анкета та форма реєстрації постачальника - заповити усі розділи повністю, підписати, завірити печаткою;
4. Додаток D. Роз'яснення щодо правових підстав звільнення від сплати ПДВ;
            </t>
    </r>
    <r>
      <rPr>
        <sz val="9"/>
        <color rgb="FF222222"/>
        <rFont val="Calibri"/>
        <family val="2"/>
        <charset val="204"/>
      </rPr>
      <t xml:space="preserve">                                                                                                                                                                                                                                       Комітет закупівлі має право дозапросити ці документи у постачальника впродовж 48 годин після відкриття тендерної скриньки, у тому випадку якщо ці документи не були надані разом з файлом комерційної пропозиції. </t>
    </r>
  </si>
  <si>
    <r>
      <t xml:space="preserve">a) </t>
    </r>
    <r>
      <rPr>
        <u/>
        <sz val="9"/>
        <color rgb="FF222222"/>
        <rFont val="Calibri"/>
        <family val="2"/>
        <charset val="204"/>
      </rPr>
      <t>Administrative Evaluation:</t>
    </r>
    <r>
      <rPr>
        <sz val="9"/>
        <color rgb="FF222222"/>
        <rFont val="Calibri"/>
        <family val="2"/>
        <charset val="204"/>
      </rPr>
      <t xml:space="preserve"> Evaluated to ensure compliance with all the RFQ requirements and to ensure that all Bids and calculations are readable and acceptable. Bids should contain prices for each requested item, otherwise the Bidder may be disqualified.                                                                                                                                                                                                   </t>
    </r>
    <r>
      <rPr>
        <b/>
        <sz val="9"/>
        <color rgb="FF222222"/>
        <rFont val="Calibri"/>
        <family val="2"/>
        <charset val="204"/>
      </rPr>
      <t xml:space="preserve">The documents listed below shall be submitted with your bid:
1. Annex A. DRC General Conditions of Contract  - sign, stamp and submit;
2. Annex B. Supplier Code of Conduct - sign, stamp and submit;
3. Annex C. Supplier Profile and Registration Form - complete  ALL  sections  in  full,  sign, stamp and submit;
4. Annex D. Clarifications on the legal basis of VAT exemption in Ukraine;
                  </t>
    </r>
    <r>
      <rPr>
        <sz val="9"/>
        <color rgb="FF222222"/>
        <rFont val="Calibri"/>
        <family val="2"/>
        <charset val="204"/>
      </rPr>
      <t xml:space="preserve">                                                                                                                                                                                                                                  The Procurement Committee has the right to request these documents from the supplier within 48 hours after the opening of the tender box, if these documents were not provided together with the Commercial offer file.</t>
    </r>
  </si>
  <si>
    <t>[Фахівець з публічних закупівель]  [07.01.2025]</t>
  </si>
  <si>
    <t>[Supply Chain Officer]  [07.01.2025]</t>
  </si>
  <si>
    <t>набір/set</t>
  </si>
  <si>
    <r>
      <t xml:space="preserve">Харчові набори (добовий раціон).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Food rations (MRE) Daily ration. </t>
    </r>
    <r>
      <rPr>
        <b/>
        <sz val="12"/>
        <rFont val="Calibri"/>
        <family val="2"/>
        <charset val="204"/>
        <scheme val="minor"/>
      </rPr>
      <t>The price includes delivery. Detailed description in the terms of reference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</si>
</sst>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9"/>
      <color rgb="FF222222"/>
      <name val="Calibri"/>
      <family val="2"/>
      <charset val="204"/>
    </font>
    <font>
      <sz val="9"/>
      <color rgb="FF222222"/>
      <name val="Calibri"/>
      <family val="2"/>
      <charset val="204"/>
    </font>
    <font>
      <b/>
      <u/>
      <sz val="11"/>
      <color theme="1"/>
      <name val="Calibri"/>
      <family val="2"/>
      <charset val="204"/>
      <scheme val="minor"/>
    </font>
    <font>
      <b/>
      <sz val="14"/>
      <color theme="1"/>
      <name val="Calibri"/>
      <family val="2"/>
      <charset val="204"/>
      <scheme val="minor"/>
    </font>
    <font>
      <sz val="9"/>
      <name val="Calibri"/>
      <family val="2"/>
      <charset val="204"/>
    </font>
    <font>
      <b/>
      <u/>
      <sz val="11"/>
      <name val="Arial"/>
      <family val="2"/>
      <charset val="204"/>
    </font>
    <font>
      <b/>
      <sz val="36"/>
      <color theme="1"/>
      <name val="Calibri"/>
      <family val="2"/>
      <charset val="204"/>
      <scheme val="minor"/>
    </font>
    <font>
      <i/>
      <sz val="11"/>
      <color theme="1"/>
      <name val="Calibri"/>
      <family val="2"/>
      <charset val="204"/>
      <scheme val="minor"/>
    </font>
    <font>
      <b/>
      <i/>
      <sz val="9"/>
      <color theme="1"/>
      <name val="Calibri"/>
      <family val="2"/>
      <charset val="204"/>
      <scheme val="minor"/>
    </font>
    <font>
      <b/>
      <i/>
      <sz val="9"/>
      <color rgb="FF222222"/>
      <name val="Calibri"/>
      <family val="2"/>
      <charset val="204"/>
    </font>
    <font>
      <b/>
      <u/>
      <sz val="14"/>
      <color theme="1"/>
      <name val="Calibri"/>
      <family val="2"/>
      <charset val="204"/>
      <scheme val="minor"/>
    </font>
    <font>
      <b/>
      <sz val="11"/>
      <name val="Calibri"/>
      <family val="2"/>
      <charset val="204"/>
      <scheme val="minor"/>
    </font>
    <font>
      <u/>
      <sz val="11"/>
      <name val="Calibri"/>
      <family val="2"/>
      <charset val="204"/>
      <scheme val="minor"/>
    </font>
    <font>
      <b/>
      <sz val="16"/>
      <color rgb="FFFF0000"/>
      <name val="Calibri"/>
      <family val="2"/>
      <charset val="204"/>
      <scheme val="minor"/>
    </font>
    <font>
      <u/>
      <sz val="12"/>
      <name val="Calibri"/>
      <family val="2"/>
      <charset val="204"/>
      <scheme val="minor"/>
    </font>
    <font>
      <sz val="12"/>
      <name val="Calibri"/>
      <family val="2"/>
      <charset val="204"/>
      <scheme val="minor"/>
    </font>
    <font>
      <b/>
      <sz val="11"/>
      <color rgb="FFFF0000"/>
      <name val="Calibri"/>
      <family val="2"/>
      <charset val="204"/>
      <scheme val="minor"/>
    </font>
    <font>
      <b/>
      <sz val="20"/>
      <color theme="1"/>
      <name val="Calibri"/>
      <family val="2"/>
      <charset val="204"/>
      <scheme val="minor"/>
    </font>
    <font>
      <sz val="11"/>
      <color rgb="FF000000"/>
      <name val="Calibri"/>
      <family val="2"/>
      <charset val="204"/>
      <scheme val="minor"/>
    </font>
    <font>
      <b/>
      <sz val="11"/>
      <color rgb="FF000000"/>
      <name val="Calibri"/>
      <family val="2"/>
      <charset val="204"/>
      <scheme val="minor"/>
    </font>
    <font>
      <sz val="11"/>
      <name val="Calibri"/>
      <family val="2"/>
      <charset val="204"/>
      <scheme val="minor"/>
    </font>
    <font>
      <u/>
      <sz val="9"/>
      <color rgb="FF222222"/>
      <name val="Calibri"/>
      <family val="2"/>
      <charset val="204"/>
    </font>
    <font>
      <b/>
      <sz val="12"/>
      <name val="Calibri"/>
      <family val="2"/>
      <charset val="204"/>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
      <patternFill patternType="solid">
        <fgColor rgb="FFD9D9D9"/>
        <bgColor rgb="FF000000"/>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2">
    <xf numFmtId="0" fontId="0" fillId="0" borderId="0"/>
    <xf numFmtId="0" fontId="2" fillId="0" borderId="0" applyNumberFormat="0" applyFill="0" applyBorder="0" applyAlignment="0" applyProtection="0"/>
  </cellStyleXfs>
  <cellXfs count="120">
    <xf numFmtId="0" fontId="0" fillId="0" borderId="0" xfId="0"/>
    <xf numFmtId="0" fontId="0" fillId="3" borderId="0" xfId="0" applyFill="1"/>
    <xf numFmtId="0" fontId="13" fillId="0" borderId="13" xfId="0" applyFont="1" applyBorder="1"/>
    <xf numFmtId="0" fontId="3" fillId="0" borderId="14" xfId="0" applyFont="1" applyBorder="1" applyAlignment="1">
      <alignment vertical="center"/>
    </xf>
    <xf numFmtId="0" fontId="7" fillId="0" borderId="14" xfId="0" applyFont="1" applyBorder="1" applyAlignment="1">
      <alignment vertical="center" wrapText="1"/>
    </xf>
    <xf numFmtId="0" fontId="4" fillId="0" borderId="14" xfId="0" applyFont="1" applyBorder="1" applyAlignment="1">
      <alignment vertical="center" wrapText="1"/>
    </xf>
    <xf numFmtId="0" fontId="4" fillId="0" borderId="14" xfId="0" applyFont="1" applyBorder="1" applyAlignment="1">
      <alignment vertical="center"/>
    </xf>
    <xf numFmtId="0" fontId="4" fillId="0" borderId="14" xfId="0" applyFont="1" applyBorder="1" applyAlignment="1">
      <alignment horizontal="justify" vertical="center"/>
    </xf>
    <xf numFmtId="0" fontId="3" fillId="0" borderId="14" xfId="0" applyFont="1" applyBorder="1" applyAlignment="1">
      <alignment horizontal="left" vertical="center"/>
    </xf>
    <xf numFmtId="0" fontId="3" fillId="0" borderId="14" xfId="0" applyFont="1" applyBorder="1" applyAlignment="1">
      <alignment vertical="center" wrapText="1"/>
    </xf>
    <xf numFmtId="0" fontId="11" fillId="0" borderId="14" xfId="0" applyFont="1" applyBorder="1" applyAlignment="1">
      <alignment wrapText="1"/>
    </xf>
    <xf numFmtId="0" fontId="12" fillId="0" borderId="14" xfId="0" applyFont="1" applyBorder="1" applyAlignment="1">
      <alignment vertical="top" wrapText="1"/>
    </xf>
    <xf numFmtId="0" fontId="12" fillId="0" borderId="15" xfId="0" applyFont="1" applyBorder="1" applyAlignment="1">
      <alignment vertical="top" wrapText="1"/>
    </xf>
    <xf numFmtId="0" fontId="11" fillId="0" borderId="15" xfId="0" applyFont="1" applyBorder="1" applyAlignment="1">
      <alignment vertical="top" wrapText="1"/>
    </xf>
    <xf numFmtId="0" fontId="0" fillId="3" borderId="14" xfId="0" applyFill="1" applyBorder="1"/>
    <xf numFmtId="0" fontId="0" fillId="0" borderId="0" xfId="0" applyProtection="1">
      <protection locked="0"/>
    </xf>
    <xf numFmtId="0" fontId="0" fillId="3" borderId="0" xfId="0" applyFill="1" applyProtection="1">
      <protection locked="0"/>
    </xf>
    <xf numFmtId="0" fontId="1" fillId="0" borderId="0" xfId="0" applyFont="1" applyAlignment="1" applyProtection="1">
      <alignment vertical="top" wrapText="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right" vertical="center"/>
      <protection locked="0"/>
    </xf>
    <xf numFmtId="0" fontId="0" fillId="0" borderId="0" xfId="0" applyAlignment="1" applyProtection="1">
      <alignment vertical="top"/>
      <protection locked="0"/>
    </xf>
    <xf numFmtId="0" fontId="1"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0" fillId="0" borderId="0" xfId="0" applyAlignment="1">
      <alignment horizontal="left" vertical="top"/>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15" fillId="0" borderId="5" xfId="0" applyFont="1" applyBorder="1" applyAlignment="1">
      <alignment horizontal="left" vertical="center" wrapText="1"/>
    </xf>
    <xf numFmtId="2" fontId="1" fillId="0" borderId="1" xfId="0" applyNumberFormat="1" applyFont="1" applyBorder="1" applyAlignment="1">
      <alignment horizontal="center" vertical="center" wrapText="1"/>
    </xf>
    <xf numFmtId="0" fontId="0" fillId="0" borderId="1" xfId="0" applyBorder="1" applyAlignment="1" applyProtection="1">
      <alignment horizontal="center" vertical="center" wrapText="1"/>
      <protection locked="0"/>
    </xf>
    <xf numFmtId="0" fontId="1" fillId="0" borderId="1" xfId="0" applyFont="1" applyBorder="1" applyAlignment="1" applyProtection="1">
      <alignment horizontal="center" vertical="center"/>
      <protection locked="0"/>
    </xf>
    <xf numFmtId="0" fontId="1" fillId="0" borderId="0" xfId="0" applyFont="1" applyAlignment="1" applyProtection="1">
      <alignment horizontal="center" vertical="center" wrapText="1"/>
      <protection locked="0"/>
    </xf>
    <xf numFmtId="0" fontId="0" fillId="0" borderId="1" xfId="0" applyBorder="1" applyAlignment="1">
      <alignment horizontal="left" vertical="top" wrapText="1"/>
    </xf>
    <xf numFmtId="0" fontId="0" fillId="0" borderId="1" xfId="0" applyBorder="1" applyAlignment="1" applyProtection="1">
      <alignment horizontal="center" vertical="center" wrapText="1"/>
      <protection locked="0"/>
    </xf>
    <xf numFmtId="0" fontId="20" fillId="0" borderId="3"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5" xfId="0" applyFont="1" applyBorder="1" applyAlignment="1">
      <alignment horizontal="center" vertical="center" wrapText="1"/>
    </xf>
    <xf numFmtId="0" fontId="18" fillId="0" borderId="3" xfId="0" applyFont="1" applyBorder="1" applyAlignment="1">
      <alignment horizontal="left" vertical="center" wrapText="1"/>
    </xf>
    <xf numFmtId="0" fontId="17" fillId="0" borderId="4" xfId="0" applyFont="1" applyBorder="1" applyAlignment="1">
      <alignment horizontal="left" vertical="center" wrapText="1"/>
    </xf>
    <xf numFmtId="0" fontId="17" fillId="0" borderId="5" xfId="0" applyFont="1" applyBorder="1" applyAlignment="1">
      <alignment horizontal="left" vertical="center" wrapText="1"/>
    </xf>
    <xf numFmtId="2" fontId="0" fillId="0" borderId="1" xfId="0" applyNumberFormat="1" applyBorder="1" applyAlignment="1" applyProtection="1">
      <alignment horizontal="center" vertical="center" wrapText="1"/>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right" vertical="center"/>
      <protection locked="0"/>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1"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 fillId="4" borderId="1" xfId="0" applyFont="1" applyFill="1" applyBorder="1" applyAlignment="1">
      <alignment horizontal="center" vertical="top" wrapText="1"/>
    </xf>
    <xf numFmtId="0" fontId="1" fillId="4" borderId="1" xfId="0" applyFont="1" applyFill="1" applyBorder="1" applyAlignment="1" applyProtection="1">
      <alignment horizontal="center" vertical="top" wrapText="1"/>
      <protection locked="0"/>
    </xf>
    <xf numFmtId="20" fontId="2" fillId="3" borderId="1" xfId="1" applyNumberFormat="1" applyFill="1" applyBorder="1" applyAlignment="1">
      <alignment horizontal="left" vertical="center"/>
    </xf>
    <xf numFmtId="0" fontId="0" fillId="3" borderId="1" xfId="0" applyFill="1" applyBorder="1" applyAlignment="1">
      <alignment horizontal="left" vertical="center"/>
    </xf>
    <xf numFmtId="0" fontId="10" fillId="0" borderId="0" xfId="0" applyFont="1" applyAlignment="1" applyProtection="1">
      <alignment horizontal="left"/>
      <protection locked="0"/>
    </xf>
    <xf numFmtId="0" fontId="0" fillId="0" borderId="1" xfId="0" applyBorder="1" applyAlignment="1">
      <alignment horizontal="left" vertical="top" wrapText="1"/>
    </xf>
    <xf numFmtId="0" fontId="0" fillId="0" borderId="0" xfId="0" applyAlignment="1" applyProtection="1">
      <alignment horizontal="left"/>
      <protection locked="0"/>
    </xf>
    <xf numFmtId="0" fontId="0" fillId="0" borderId="0" xfId="0" applyAlignment="1" applyProtection="1">
      <alignment horizontal="center"/>
      <protection locked="0"/>
    </xf>
    <xf numFmtId="0" fontId="0" fillId="0" borderId="1" xfId="0" applyBorder="1" applyAlignment="1">
      <alignment horizontal="left" vertical="top"/>
    </xf>
    <xf numFmtId="0" fontId="19" fillId="0" borderId="3" xfId="0" applyFont="1" applyBorder="1" applyAlignment="1">
      <alignment horizontal="left" vertical="top" wrapText="1"/>
    </xf>
    <xf numFmtId="0" fontId="1" fillId="0" borderId="4" xfId="0" applyFont="1" applyBorder="1" applyAlignment="1">
      <alignment horizontal="left" vertical="top" wrapText="1"/>
    </xf>
    <xf numFmtId="0" fontId="19" fillId="0" borderId="1" xfId="0" applyFont="1" applyBorder="1" applyAlignment="1">
      <alignment horizontal="left" vertical="top" wrapText="1"/>
    </xf>
    <xf numFmtId="0" fontId="1" fillId="0" borderId="1" xfId="0" applyFont="1" applyBorder="1" applyAlignment="1">
      <alignment horizontal="left" vertical="top" wrapText="1"/>
    </xf>
    <xf numFmtId="0" fontId="0" fillId="2" borderId="1" xfId="0" applyFill="1" applyBorder="1" applyAlignment="1">
      <alignment horizontal="left" vertical="center"/>
    </xf>
    <xf numFmtId="0" fontId="0" fillId="2" borderId="1" xfId="0" applyFill="1" applyBorder="1" applyAlignment="1" applyProtection="1">
      <alignment horizontal="left" vertical="center"/>
      <protection locked="0"/>
    </xf>
    <xf numFmtId="0" fontId="21" fillId="5" borderId="3" xfId="0" applyFont="1" applyFill="1" applyBorder="1" applyAlignment="1">
      <alignment horizontal="left" vertical="center"/>
    </xf>
    <xf numFmtId="0" fontId="21" fillId="5" borderId="4" xfId="0" applyFont="1" applyFill="1" applyBorder="1" applyAlignment="1">
      <alignment horizontal="left" vertical="center"/>
    </xf>
    <xf numFmtId="0" fontId="21" fillId="5" borderId="5" xfId="0" applyFont="1" applyFill="1" applyBorder="1" applyAlignment="1">
      <alignment horizontal="left" vertical="center"/>
    </xf>
    <xf numFmtId="0" fontId="22" fillId="5" borderId="3" xfId="0" applyFont="1" applyFill="1" applyBorder="1" applyAlignment="1">
      <alignment horizontal="left" vertical="center"/>
    </xf>
    <xf numFmtId="0" fontId="22" fillId="5" borderId="4" xfId="0" applyFont="1" applyFill="1" applyBorder="1" applyAlignment="1">
      <alignment horizontal="left" vertical="center"/>
    </xf>
    <xf numFmtId="0" fontId="22" fillId="5" borderId="5" xfId="0" applyFont="1" applyFill="1" applyBorder="1" applyAlignment="1">
      <alignment horizontal="left" vertical="center"/>
    </xf>
    <xf numFmtId="0" fontId="9" fillId="0" borderId="7"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9" fillId="0" borderId="2" xfId="0" applyFont="1" applyBorder="1" applyAlignment="1" applyProtection="1">
      <alignment horizontal="left" vertical="center"/>
      <protection locked="0"/>
    </xf>
    <xf numFmtId="0" fontId="9" fillId="0" borderId="8" xfId="0" applyFont="1" applyBorder="1" applyAlignment="1" applyProtection="1">
      <alignment horizontal="left" vertical="center" wrapText="1"/>
      <protection locked="0"/>
    </xf>
    <xf numFmtId="0" fontId="9" fillId="0" borderId="6"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0" xfId="0" applyFont="1" applyAlignment="1" applyProtection="1">
      <alignment horizontal="left" vertical="center"/>
      <protection locked="0"/>
    </xf>
    <xf numFmtId="0" fontId="9" fillId="0" borderId="9"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11" xfId="0" applyFont="1" applyBorder="1" applyAlignment="1" applyProtection="1">
      <alignment horizontal="left" vertical="center"/>
      <protection locked="0"/>
    </xf>
    <xf numFmtId="0" fontId="9" fillId="0" borderId="12" xfId="0" applyFont="1" applyBorder="1" applyAlignment="1" applyProtection="1">
      <alignment horizontal="left" vertical="center" wrapText="1"/>
      <protection locked="0"/>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16" fillId="0" borderId="0" xfId="0" applyFont="1" applyAlignment="1">
      <alignment horizontal="center" vertical="center"/>
    </xf>
    <xf numFmtId="0" fontId="0" fillId="0" borderId="1" xfId="0" applyBorder="1" applyAlignment="1">
      <alignment vertical="center" wrapText="1"/>
    </xf>
    <xf numFmtId="0" fontId="0" fillId="0" borderId="1" xfId="0" applyBorder="1" applyAlignment="1">
      <alignment vertical="center"/>
    </xf>
    <xf numFmtId="49" fontId="0" fillId="0" borderId="1" xfId="0" applyNumberFormat="1" applyBorder="1" applyAlignment="1">
      <alignment vertical="center"/>
    </xf>
    <xf numFmtId="0" fontId="1" fillId="0" borderId="1" xfId="0" applyFont="1" applyBorder="1" applyAlignment="1">
      <alignment vertical="center" wrapText="1"/>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49" fontId="23" fillId="3" borderId="1" xfId="0" applyNumberFormat="1" applyFont="1" applyFill="1" applyBorder="1" applyAlignment="1">
      <alignment horizontal="left" vertical="center" wrapText="1"/>
    </xf>
    <xf numFmtId="0" fontId="0" fillId="0" borderId="1" xfId="0" applyBorder="1" applyAlignment="1">
      <alignment horizontal="left" vertical="center"/>
    </xf>
    <xf numFmtId="14" fontId="23" fillId="0" borderId="1" xfId="0" applyNumberFormat="1" applyFont="1" applyBorder="1" applyAlignment="1">
      <alignment horizontal="left" vertical="center"/>
    </xf>
    <xf numFmtId="0" fontId="23" fillId="0" borderId="1" xfId="0" applyFont="1" applyBorder="1" applyAlignment="1">
      <alignment horizontal="left" vertical="center"/>
    </xf>
    <xf numFmtId="0" fontId="1" fillId="0" borderId="1" xfId="0" applyFont="1" applyBorder="1" applyAlignment="1">
      <alignment horizontal="right" vertical="center" wrapText="1"/>
    </xf>
    <xf numFmtId="0" fontId="0" fillId="0" borderId="1" xfId="0" applyBorder="1" applyAlignment="1" applyProtection="1">
      <alignment horizontal="right" vertical="center" wrapText="1"/>
      <protection locked="0"/>
    </xf>
    <xf numFmtId="1" fontId="23" fillId="3" borderId="1" xfId="0" applyNumberFormat="1" applyFont="1" applyFill="1" applyBorder="1" applyAlignment="1">
      <alignment horizontal="left" vertical="center"/>
    </xf>
    <xf numFmtId="14" fontId="23" fillId="3" borderId="1" xfId="0" applyNumberFormat="1" applyFont="1" applyFill="1" applyBorder="1" applyAlignment="1">
      <alignment horizontal="left" vertical="center"/>
    </xf>
    <xf numFmtId="20" fontId="2" fillId="3" borderId="1" xfId="1" applyNumberFormat="1" applyFill="1" applyBorder="1" applyAlignment="1" applyProtection="1">
      <alignment horizontal="left" vertical="center"/>
    </xf>
    <xf numFmtId="0" fontId="14" fillId="0" borderId="3" xfId="0" applyFont="1" applyBorder="1" applyAlignment="1">
      <alignment horizontal="left" vertical="top" wrapText="1"/>
    </xf>
    <xf numFmtId="0" fontId="14" fillId="0" borderId="4" xfId="0" applyFont="1" applyBorder="1" applyAlignment="1">
      <alignment horizontal="left" vertical="top" wrapText="1"/>
    </xf>
    <xf numFmtId="0" fontId="23" fillId="0" borderId="4" xfId="0" applyFont="1" applyBorder="1" applyAlignment="1">
      <alignment horizontal="left" vertical="top" wrapText="1"/>
    </xf>
    <xf numFmtId="0" fontId="23" fillId="0" borderId="5" xfId="0" applyFont="1" applyBorder="1" applyAlignment="1">
      <alignment horizontal="left" vertical="top" wrapText="1"/>
    </xf>
    <xf numFmtId="0" fontId="14" fillId="0" borderId="1" xfId="0" applyFont="1" applyBorder="1" applyAlignment="1">
      <alignment horizontal="left" vertical="top" wrapText="1"/>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17</xdr:col>
      <xdr:colOff>216734</xdr:colOff>
      <xdr:row>0</xdr:row>
      <xdr:rowOff>96363</xdr:rowOff>
    </xdr:from>
    <xdr:to>
      <xdr:col>18</xdr:col>
      <xdr:colOff>1531128</xdr:colOff>
      <xdr:row>3</xdr:row>
      <xdr:rowOff>597726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39763" y="96363"/>
          <a:ext cx="2304994" cy="1056534"/>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fq.ukr.hrk@drc.ngo" TargetMode="External"/><Relationship Id="rId2" Type="http://schemas.openxmlformats.org/officeDocument/2006/relationships/hyperlink" Target="mailto:ukr-procurement@drc.ngo" TargetMode="External"/><Relationship Id="rId1" Type="http://schemas.openxmlformats.org/officeDocument/2006/relationships/hyperlink" Target="mailto:karina.divenko@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A1:U71"/>
  <sheetViews>
    <sheetView showGridLines="0" tabSelected="1" zoomScale="70" zoomScaleNormal="70" zoomScaleSheetLayoutView="70" workbookViewId="0">
      <selection activeCell="B39" sqref="B39:H39"/>
    </sheetView>
  </sheetViews>
  <sheetFormatPr defaultColWidth="8.88671875" defaultRowHeight="14.4" x14ac:dyDescent="0.3"/>
  <cols>
    <col min="1" max="1" width="5.5546875" style="15" customWidth="1"/>
    <col min="2" max="3" width="16.33203125" style="15" customWidth="1"/>
    <col min="4" max="4" width="20.109375" style="15" customWidth="1"/>
    <col min="5" max="5" width="8.88671875" style="15"/>
    <col min="6" max="6" width="2.44140625" style="15" customWidth="1"/>
    <col min="7" max="7" width="8.88671875" style="15" customWidth="1"/>
    <col min="8" max="8" width="5.109375" style="15" customWidth="1"/>
    <col min="9" max="9" width="16" style="15" customWidth="1"/>
    <col min="10" max="10" width="15.6640625" style="15" customWidth="1"/>
    <col min="11" max="11" width="12.33203125" style="15" hidden="1" customWidth="1"/>
    <col min="12" max="12" width="10.109375" style="15" bestFit="1" customWidth="1"/>
    <col min="13" max="13" width="67.33203125" style="15" customWidth="1"/>
    <col min="14" max="14" width="6.6640625" style="15" customWidth="1"/>
    <col min="15" max="15" width="6.33203125" style="15" customWidth="1"/>
    <col min="16" max="16" width="7.6640625" style="15" customWidth="1"/>
    <col min="17" max="17" width="8.33203125" style="15" customWidth="1"/>
    <col min="18" max="18" width="14.44140625" style="15" customWidth="1"/>
    <col min="19" max="19" width="31.33203125" style="15" customWidth="1"/>
    <col min="20" max="20" width="8.88671875" style="15" customWidth="1"/>
    <col min="21" max="16384" width="8.88671875" style="15"/>
  </cols>
  <sheetData>
    <row r="1" spans="1:19" ht="14.4" customHeight="1" x14ac:dyDescent="0.3">
      <c r="A1" s="79" t="s">
        <v>115</v>
      </c>
      <c r="B1" s="80"/>
      <c r="C1" s="80"/>
      <c r="D1" s="80"/>
      <c r="E1" s="80"/>
      <c r="F1" s="80"/>
      <c r="G1" s="80"/>
      <c r="H1" s="80"/>
      <c r="I1" s="81"/>
      <c r="J1" s="80"/>
      <c r="K1" s="80"/>
      <c r="L1" s="80"/>
      <c r="M1" s="80"/>
      <c r="N1" s="80"/>
      <c r="O1" s="80"/>
      <c r="P1" s="80"/>
      <c r="Q1" s="80"/>
      <c r="R1" s="80"/>
      <c r="S1" s="82"/>
    </row>
    <row r="2" spans="1:19" ht="14.4" customHeight="1" x14ac:dyDescent="0.3">
      <c r="A2" s="83"/>
      <c r="B2" s="84"/>
      <c r="C2" s="84"/>
      <c r="D2" s="84"/>
      <c r="E2" s="84"/>
      <c r="F2" s="84"/>
      <c r="G2" s="84"/>
      <c r="H2" s="84"/>
      <c r="I2" s="85"/>
      <c r="J2" s="84"/>
      <c r="K2" s="84"/>
      <c r="L2" s="84"/>
      <c r="M2" s="84"/>
      <c r="N2" s="84"/>
      <c r="O2" s="84"/>
      <c r="P2" s="84"/>
      <c r="Q2" s="84"/>
      <c r="R2" s="84"/>
      <c r="S2" s="86"/>
    </row>
    <row r="3" spans="1:19" ht="14.4" customHeight="1" x14ac:dyDescent="0.3">
      <c r="A3" s="83"/>
      <c r="B3" s="84"/>
      <c r="C3" s="84"/>
      <c r="D3" s="84"/>
      <c r="E3" s="84"/>
      <c r="F3" s="84"/>
      <c r="G3" s="84"/>
      <c r="H3" s="84"/>
      <c r="I3" s="85"/>
      <c r="J3" s="84"/>
      <c r="K3" s="84"/>
      <c r="L3" s="84"/>
      <c r="M3" s="84"/>
      <c r="N3" s="84"/>
      <c r="O3" s="84"/>
      <c r="P3" s="84"/>
      <c r="Q3" s="84"/>
      <c r="R3" s="84"/>
      <c r="S3" s="86"/>
    </row>
    <row r="4" spans="1:19" ht="50.4" customHeight="1" x14ac:dyDescent="0.3">
      <c r="A4" s="87"/>
      <c r="B4" s="88"/>
      <c r="C4" s="88"/>
      <c r="D4" s="88"/>
      <c r="E4" s="88"/>
      <c r="F4" s="88"/>
      <c r="G4" s="88"/>
      <c r="H4" s="88"/>
      <c r="I4" s="89"/>
      <c r="J4" s="88"/>
      <c r="K4" s="88"/>
      <c r="L4" s="88"/>
      <c r="M4" s="88"/>
      <c r="N4" s="88"/>
      <c r="O4" s="88"/>
      <c r="P4" s="88"/>
      <c r="Q4" s="88"/>
      <c r="R4" s="88"/>
      <c r="S4" s="90"/>
    </row>
    <row r="5" spans="1:19" ht="9.9" customHeight="1" x14ac:dyDescent="0.3">
      <c r="A5" s="16"/>
      <c r="B5" s="16"/>
      <c r="C5" s="16"/>
      <c r="D5" s="16"/>
      <c r="E5" s="16"/>
      <c r="F5" s="16"/>
      <c r="G5" s="16"/>
      <c r="H5" s="16"/>
      <c r="I5" s="16"/>
      <c r="J5" s="16"/>
      <c r="K5" s="16"/>
      <c r="L5" s="16"/>
      <c r="M5" s="16"/>
      <c r="N5" s="16"/>
      <c r="O5" s="16"/>
      <c r="P5" s="16"/>
      <c r="Q5" s="16"/>
      <c r="R5" s="16"/>
      <c r="S5" s="16"/>
    </row>
    <row r="6" spans="1:19" ht="16.5" customHeight="1" x14ac:dyDescent="0.3">
      <c r="A6" s="105" t="s">
        <v>0</v>
      </c>
      <c r="B6" s="105"/>
      <c r="C6" s="105"/>
      <c r="D6" s="105"/>
      <c r="E6" s="105"/>
      <c r="F6" s="105"/>
      <c r="G6" s="105"/>
      <c r="H6" s="105"/>
      <c r="I6" s="105"/>
      <c r="J6" s="105"/>
      <c r="K6" s="17"/>
      <c r="L6" s="104" t="s">
        <v>1</v>
      </c>
      <c r="M6" s="104"/>
      <c r="N6" s="104"/>
      <c r="O6" s="104"/>
      <c r="P6" s="104"/>
      <c r="Q6" s="104"/>
      <c r="R6" s="104"/>
      <c r="S6" s="104"/>
    </row>
    <row r="7" spans="1:19" ht="30" customHeight="1" x14ac:dyDescent="0.3">
      <c r="A7" s="71" t="s">
        <v>2</v>
      </c>
      <c r="B7" s="71"/>
      <c r="C7" s="71"/>
      <c r="D7" s="103" t="s">
        <v>3</v>
      </c>
      <c r="E7" s="103"/>
      <c r="F7" s="103"/>
      <c r="G7" s="103"/>
      <c r="H7" s="103"/>
      <c r="I7" s="103"/>
      <c r="J7" s="103"/>
      <c r="L7" s="96" t="s">
        <v>4</v>
      </c>
      <c r="M7" s="97"/>
      <c r="N7" s="98"/>
      <c r="O7" s="91"/>
      <c r="P7" s="92"/>
      <c r="Q7" s="92"/>
      <c r="R7" s="92"/>
      <c r="S7" s="93"/>
    </row>
    <row r="8" spans="1:19" ht="48.6" customHeight="1" x14ac:dyDescent="0.3">
      <c r="A8" s="71" t="s">
        <v>5</v>
      </c>
      <c r="B8" s="71"/>
      <c r="C8" s="71"/>
      <c r="D8" s="100" t="s">
        <v>6</v>
      </c>
      <c r="E8" s="101"/>
      <c r="F8" s="101"/>
      <c r="G8" s="101"/>
      <c r="H8" s="101"/>
      <c r="I8" s="101"/>
      <c r="J8" s="101"/>
      <c r="L8" s="96" t="s">
        <v>5</v>
      </c>
      <c r="M8" s="97"/>
      <c r="N8" s="98"/>
      <c r="O8" s="91"/>
      <c r="P8" s="92"/>
      <c r="Q8" s="92"/>
      <c r="R8" s="92"/>
      <c r="S8" s="93"/>
    </row>
    <row r="9" spans="1:19" ht="34.950000000000003" customHeight="1" x14ac:dyDescent="0.3">
      <c r="A9" s="71" t="s">
        <v>7</v>
      </c>
      <c r="B9" s="71"/>
      <c r="C9" s="71"/>
      <c r="D9" s="100"/>
      <c r="E9" s="101"/>
      <c r="F9" s="101"/>
      <c r="G9" s="101"/>
      <c r="H9" s="101"/>
      <c r="I9" s="101"/>
      <c r="J9" s="101"/>
      <c r="L9" s="96" t="s">
        <v>7</v>
      </c>
      <c r="M9" s="97"/>
      <c r="N9" s="98"/>
      <c r="O9" s="94"/>
      <c r="P9" s="94"/>
      <c r="Q9" s="94"/>
      <c r="R9" s="94"/>
      <c r="S9" s="94"/>
    </row>
    <row r="10" spans="1:19" x14ac:dyDescent="0.3">
      <c r="A10" s="71" t="s">
        <v>8</v>
      </c>
      <c r="B10" s="71"/>
      <c r="C10" s="71"/>
      <c r="D10" s="101" t="s">
        <v>9</v>
      </c>
      <c r="E10" s="101"/>
      <c r="F10" s="101"/>
      <c r="G10" s="101"/>
      <c r="H10" s="101"/>
      <c r="I10" s="101"/>
      <c r="J10" s="101"/>
      <c r="L10" s="72" t="s">
        <v>8</v>
      </c>
      <c r="M10" s="72"/>
      <c r="N10" s="72"/>
      <c r="O10" s="94"/>
      <c r="P10" s="94"/>
      <c r="Q10" s="94"/>
      <c r="R10" s="94"/>
      <c r="S10" s="94"/>
    </row>
    <row r="11" spans="1:19" x14ac:dyDescent="0.3">
      <c r="A11" s="71" t="s">
        <v>10</v>
      </c>
      <c r="B11" s="71"/>
      <c r="C11" s="71"/>
      <c r="D11" s="101" t="s">
        <v>11</v>
      </c>
      <c r="E11" s="101"/>
      <c r="F11" s="101"/>
      <c r="G11" s="101"/>
      <c r="H11" s="101"/>
      <c r="I11" s="101"/>
      <c r="J11" s="101"/>
      <c r="L11" s="72" t="s">
        <v>10</v>
      </c>
      <c r="M11" s="72"/>
      <c r="N11" s="72"/>
      <c r="O11" s="94"/>
      <c r="P11" s="94"/>
      <c r="Q11" s="94"/>
      <c r="R11" s="94"/>
      <c r="S11" s="94"/>
    </row>
    <row r="12" spans="1:19" x14ac:dyDescent="0.3">
      <c r="A12" s="71" t="s">
        <v>12</v>
      </c>
      <c r="B12" s="71"/>
      <c r="C12" s="71"/>
      <c r="D12" s="102" t="s">
        <v>77</v>
      </c>
      <c r="E12" s="102"/>
      <c r="F12" s="102"/>
      <c r="G12" s="102"/>
      <c r="H12" s="102"/>
      <c r="I12" s="102"/>
      <c r="J12" s="102"/>
      <c r="L12" s="72" t="s">
        <v>12</v>
      </c>
      <c r="M12" s="72"/>
      <c r="N12" s="72"/>
      <c r="O12" s="94"/>
      <c r="P12" s="94"/>
      <c r="Q12" s="94"/>
      <c r="R12" s="94"/>
      <c r="S12" s="94"/>
    </row>
    <row r="13" spans="1:19" x14ac:dyDescent="0.3">
      <c r="A13" s="71" t="s">
        <v>13</v>
      </c>
      <c r="B13" s="71"/>
      <c r="C13" s="71"/>
      <c r="D13" s="95" t="s">
        <v>76</v>
      </c>
      <c r="E13" s="95"/>
      <c r="F13" s="95"/>
      <c r="G13" s="95"/>
      <c r="H13" s="95"/>
      <c r="I13" s="95"/>
      <c r="J13" s="95"/>
      <c r="L13" s="72" t="s">
        <v>13</v>
      </c>
      <c r="M13" s="72"/>
      <c r="N13" s="72"/>
      <c r="O13" s="94"/>
      <c r="P13" s="94"/>
      <c r="Q13" s="94"/>
      <c r="R13" s="94"/>
      <c r="S13" s="94"/>
    </row>
    <row r="14" spans="1:19" ht="9.9" customHeight="1" x14ac:dyDescent="0.3">
      <c r="A14" s="18"/>
      <c r="B14" s="18"/>
      <c r="C14" s="18"/>
      <c r="D14" s="19"/>
      <c r="E14" s="19"/>
      <c r="F14" s="19"/>
      <c r="G14" s="19"/>
      <c r="H14" s="19"/>
      <c r="I14" s="19"/>
      <c r="J14" s="19"/>
      <c r="L14" s="18"/>
      <c r="M14" s="18"/>
      <c r="N14" s="18"/>
      <c r="O14" s="21"/>
      <c r="P14" s="21"/>
      <c r="Q14" s="21"/>
      <c r="R14" s="21"/>
      <c r="S14" s="21"/>
    </row>
    <row r="15" spans="1:19" ht="13.2" customHeight="1" x14ac:dyDescent="0.3">
      <c r="G15" s="99"/>
      <c r="H15" s="99"/>
      <c r="I15" s="99"/>
      <c r="J15" s="99"/>
      <c r="K15" s="99"/>
      <c r="L15" s="99"/>
      <c r="M15" s="99"/>
      <c r="N15" s="99"/>
    </row>
    <row r="16" spans="1:19" ht="9.9" customHeight="1" x14ac:dyDescent="0.3">
      <c r="G16" s="21"/>
      <c r="H16" s="21"/>
      <c r="I16" s="21"/>
      <c r="J16" s="21"/>
      <c r="K16" s="21"/>
      <c r="L16" s="21"/>
      <c r="M16" s="21"/>
    </row>
    <row r="17" spans="1:21" ht="62.25" customHeight="1" x14ac:dyDescent="0.3">
      <c r="A17" s="63" t="s">
        <v>116</v>
      </c>
      <c r="B17" s="63"/>
      <c r="C17" s="63"/>
      <c r="D17" s="63"/>
      <c r="E17" s="63"/>
      <c r="F17" s="63"/>
      <c r="G17" s="63"/>
      <c r="H17" s="63"/>
      <c r="I17" s="63"/>
      <c r="J17" s="63"/>
      <c r="K17" s="63"/>
      <c r="L17" s="63" t="s">
        <v>117</v>
      </c>
      <c r="M17" s="63"/>
      <c r="N17" s="63"/>
      <c r="O17" s="63"/>
      <c r="P17" s="63"/>
      <c r="Q17" s="63"/>
      <c r="R17" s="63"/>
      <c r="S17" s="63"/>
    </row>
    <row r="18" spans="1:21" ht="117.6" customHeight="1" x14ac:dyDescent="0.3">
      <c r="A18" s="49" t="s">
        <v>89</v>
      </c>
      <c r="B18" s="50"/>
      <c r="C18" s="50"/>
      <c r="D18" s="50"/>
      <c r="E18" s="50"/>
      <c r="F18" s="50"/>
      <c r="G18" s="50"/>
      <c r="H18" s="50"/>
      <c r="I18" s="50"/>
      <c r="J18" s="51"/>
      <c r="K18" s="38"/>
      <c r="L18" s="49" t="s">
        <v>88</v>
      </c>
      <c r="M18" s="50"/>
      <c r="N18" s="50"/>
      <c r="O18" s="50"/>
      <c r="P18" s="50"/>
      <c r="Q18" s="50"/>
      <c r="R18" s="50"/>
      <c r="S18" s="51"/>
    </row>
    <row r="19" spans="1:21" ht="9.9" customHeight="1" x14ac:dyDescent="0.3"/>
    <row r="20" spans="1:21" ht="40.200000000000003" customHeight="1" x14ac:dyDescent="0.3">
      <c r="A20" s="52" t="s">
        <v>102</v>
      </c>
      <c r="B20" s="53"/>
      <c r="C20" s="53"/>
      <c r="D20" s="53"/>
      <c r="E20" s="53"/>
      <c r="F20" s="53"/>
      <c r="G20" s="53"/>
      <c r="H20" s="53"/>
      <c r="I20" s="53"/>
      <c r="J20" s="53"/>
      <c r="K20" s="53"/>
      <c r="L20" s="54"/>
      <c r="M20" s="54"/>
      <c r="N20" s="54"/>
      <c r="O20" s="54"/>
      <c r="P20" s="54"/>
      <c r="Q20" s="54"/>
      <c r="R20" s="54"/>
      <c r="S20" s="55"/>
    </row>
    <row r="21" spans="1:21" s="20" customFormat="1" ht="28.2" customHeight="1" x14ac:dyDescent="0.3">
      <c r="A21" s="73" t="s">
        <v>91</v>
      </c>
      <c r="B21" s="74"/>
      <c r="C21" s="74"/>
      <c r="D21" s="74"/>
      <c r="E21" s="75"/>
      <c r="F21" s="107" t="s">
        <v>118</v>
      </c>
      <c r="G21" s="107"/>
      <c r="H21" s="107"/>
      <c r="I21" s="107"/>
      <c r="J21" s="107"/>
      <c r="K21" s="107"/>
      <c r="L21" s="73" t="s">
        <v>95</v>
      </c>
      <c r="M21" s="74"/>
      <c r="N21" s="74"/>
      <c r="O21" s="74"/>
      <c r="P21" s="75"/>
      <c r="Q21" s="107" t="s">
        <v>15</v>
      </c>
      <c r="R21" s="107"/>
      <c r="S21" s="107"/>
    </row>
    <row r="22" spans="1:21" s="20" customFormat="1" ht="30.6" customHeight="1" x14ac:dyDescent="0.3">
      <c r="A22" s="73" t="s">
        <v>90</v>
      </c>
      <c r="B22" s="74"/>
      <c r="C22" s="74"/>
      <c r="D22" s="74"/>
      <c r="E22" s="75"/>
      <c r="F22" s="108">
        <v>45664</v>
      </c>
      <c r="G22" s="109"/>
      <c r="H22" s="109"/>
      <c r="I22" s="109"/>
      <c r="J22" s="109"/>
      <c r="K22" s="109"/>
      <c r="L22" s="73" t="s">
        <v>96</v>
      </c>
      <c r="M22" s="74"/>
      <c r="N22" s="74"/>
      <c r="O22" s="74"/>
      <c r="P22" s="75"/>
      <c r="Q22" s="112" t="s">
        <v>101</v>
      </c>
      <c r="R22" s="112"/>
      <c r="S22" s="112"/>
    </row>
    <row r="23" spans="1:21" s="20" customFormat="1" ht="28.2" customHeight="1" x14ac:dyDescent="0.3">
      <c r="A23" s="73" t="s">
        <v>92</v>
      </c>
      <c r="B23" s="74"/>
      <c r="C23" s="74"/>
      <c r="D23" s="74"/>
      <c r="E23" s="75"/>
      <c r="F23" s="108">
        <v>45673</v>
      </c>
      <c r="G23" s="109"/>
      <c r="H23" s="109"/>
      <c r="I23" s="109"/>
      <c r="J23" s="109"/>
      <c r="K23" s="109"/>
      <c r="L23" s="73" t="s">
        <v>97</v>
      </c>
      <c r="M23" s="74"/>
      <c r="N23" s="74"/>
      <c r="O23" s="74"/>
      <c r="P23" s="75"/>
      <c r="Q23" s="113">
        <v>45688</v>
      </c>
      <c r="R23" s="113"/>
      <c r="S23" s="113"/>
    </row>
    <row r="24" spans="1:21" s="20" customFormat="1" ht="37.200000000000003" customHeight="1" x14ac:dyDescent="0.3">
      <c r="A24" s="73" t="s">
        <v>93</v>
      </c>
      <c r="B24" s="74"/>
      <c r="C24" s="74"/>
      <c r="D24" s="74"/>
      <c r="E24" s="75"/>
      <c r="F24" s="106" t="s">
        <v>119</v>
      </c>
      <c r="G24" s="106"/>
      <c r="H24" s="106"/>
      <c r="I24" s="106"/>
      <c r="J24" s="106"/>
      <c r="K24" s="106"/>
      <c r="L24" s="73" t="s">
        <v>98</v>
      </c>
      <c r="M24" s="74"/>
      <c r="N24" s="74"/>
      <c r="O24" s="74"/>
      <c r="P24" s="75"/>
      <c r="Q24" s="106" t="s">
        <v>120</v>
      </c>
      <c r="R24" s="106"/>
      <c r="S24" s="106"/>
    </row>
    <row r="25" spans="1:21" s="20" customFormat="1" ht="28.2" customHeight="1" x14ac:dyDescent="0.3">
      <c r="A25" s="73" t="s">
        <v>94</v>
      </c>
      <c r="B25" s="74"/>
      <c r="C25" s="74"/>
      <c r="D25" s="74"/>
      <c r="E25" s="75"/>
      <c r="F25" s="114" t="s">
        <v>14</v>
      </c>
      <c r="G25" s="61"/>
      <c r="H25" s="61"/>
      <c r="I25" s="61"/>
      <c r="J25" s="61"/>
      <c r="K25" s="61"/>
      <c r="L25" s="76" t="s">
        <v>99</v>
      </c>
      <c r="M25" s="77"/>
      <c r="N25" s="77"/>
      <c r="O25" s="77"/>
      <c r="P25" s="78"/>
      <c r="Q25" s="60" t="s">
        <v>100</v>
      </c>
      <c r="R25" s="61"/>
      <c r="S25" s="61"/>
    </row>
    <row r="26" spans="1:21" ht="9.9" customHeight="1" x14ac:dyDescent="0.3">
      <c r="A26" s="65"/>
      <c r="B26" s="65"/>
      <c r="C26" s="65"/>
      <c r="D26" s="65"/>
      <c r="E26" s="65"/>
      <c r="F26" s="65"/>
      <c r="G26" s="65"/>
      <c r="H26" s="65"/>
      <c r="I26" s="65"/>
      <c r="J26" s="65"/>
      <c r="K26" s="65"/>
    </row>
    <row r="27" spans="1:21" ht="9.9" customHeight="1" x14ac:dyDescent="0.3">
      <c r="A27" s="22"/>
      <c r="B27" s="23"/>
      <c r="C27" s="23"/>
      <c r="D27" s="23"/>
      <c r="E27" s="23"/>
      <c r="F27" s="23"/>
      <c r="G27" s="23"/>
      <c r="H27" s="23"/>
      <c r="I27" s="23"/>
      <c r="J27" s="23"/>
      <c r="K27" s="23"/>
      <c r="L27" s="22"/>
      <c r="M27" s="23"/>
      <c r="N27" s="23"/>
      <c r="O27" s="23"/>
      <c r="P27" s="23"/>
      <c r="Q27" s="23"/>
      <c r="R27" s="23"/>
      <c r="S27" s="23"/>
    </row>
    <row r="28" spans="1:21" ht="19.5" customHeight="1" x14ac:dyDescent="0.3">
      <c r="A28" s="58" t="s">
        <v>0</v>
      </c>
      <c r="B28" s="58"/>
      <c r="C28" s="58"/>
      <c r="D28" s="58"/>
      <c r="E28" s="58"/>
      <c r="F28" s="58"/>
      <c r="G28" s="58"/>
      <c r="H28" s="58"/>
      <c r="I28" s="58"/>
      <c r="J28" s="58"/>
      <c r="K28" s="58"/>
      <c r="L28" s="59" t="s">
        <v>1</v>
      </c>
      <c r="M28" s="59"/>
      <c r="N28" s="59"/>
      <c r="O28" s="59"/>
      <c r="P28" s="59"/>
      <c r="Q28" s="59"/>
      <c r="R28" s="59"/>
      <c r="S28" s="59"/>
    </row>
    <row r="29" spans="1:21" ht="63.75" customHeight="1" x14ac:dyDescent="0.3">
      <c r="A29" s="31" t="s">
        <v>16</v>
      </c>
      <c r="B29" s="56" t="s">
        <v>17</v>
      </c>
      <c r="C29" s="56"/>
      <c r="D29" s="56"/>
      <c r="E29" s="56"/>
      <c r="F29" s="56"/>
      <c r="G29" s="56"/>
      <c r="H29" s="56"/>
      <c r="I29" s="31" t="s">
        <v>18</v>
      </c>
      <c r="J29" s="31" t="s">
        <v>19</v>
      </c>
      <c r="K29" s="57" t="s">
        <v>103</v>
      </c>
      <c r="L29" s="56"/>
      <c r="M29" s="56"/>
      <c r="N29" s="56" t="s">
        <v>20</v>
      </c>
      <c r="O29" s="56"/>
      <c r="P29" s="56" t="s">
        <v>21</v>
      </c>
      <c r="Q29" s="56"/>
      <c r="R29" s="31" t="s">
        <v>22</v>
      </c>
      <c r="S29" s="31" t="s">
        <v>23</v>
      </c>
    </row>
    <row r="30" spans="1:21" ht="22.95" customHeight="1" x14ac:dyDescent="0.3">
      <c r="A30" s="40" t="s">
        <v>24</v>
      </c>
      <c r="B30" s="41"/>
      <c r="C30" s="41"/>
      <c r="D30" s="41"/>
      <c r="E30" s="41"/>
      <c r="F30" s="41"/>
      <c r="G30" s="41"/>
      <c r="H30" s="41"/>
      <c r="I30" s="41"/>
      <c r="J30" s="41"/>
      <c r="K30" s="41"/>
      <c r="L30" s="41"/>
      <c r="M30" s="41"/>
      <c r="N30" s="41"/>
      <c r="O30" s="41"/>
      <c r="P30" s="41"/>
      <c r="Q30" s="41"/>
      <c r="R30" s="41"/>
      <c r="S30" s="42"/>
    </row>
    <row r="31" spans="1:21" ht="69.599999999999994" customHeight="1" x14ac:dyDescent="0.3">
      <c r="A31" s="32">
        <v>1</v>
      </c>
      <c r="B31" s="43" t="s">
        <v>121</v>
      </c>
      <c r="C31" s="44"/>
      <c r="D31" s="44"/>
      <c r="E31" s="44"/>
      <c r="F31" s="44"/>
      <c r="G31" s="44"/>
      <c r="H31" s="45"/>
      <c r="I31" s="28" t="s">
        <v>25</v>
      </c>
      <c r="J31" s="29">
        <v>20</v>
      </c>
      <c r="K31" s="39"/>
      <c r="L31" s="39"/>
      <c r="M31" s="39"/>
      <c r="N31" s="39"/>
      <c r="O31" s="39"/>
      <c r="P31" s="46"/>
      <c r="Q31" s="46"/>
      <c r="R31" s="34">
        <f t="shared" ref="R31:R36" si="0">N31*P31</f>
        <v>0</v>
      </c>
      <c r="S31" s="33"/>
    </row>
    <row r="32" spans="1:21" ht="70.2" customHeight="1" x14ac:dyDescent="0.3">
      <c r="A32" s="32">
        <v>2</v>
      </c>
      <c r="B32" s="43" t="s">
        <v>122</v>
      </c>
      <c r="C32" s="44"/>
      <c r="D32" s="44"/>
      <c r="E32" s="44"/>
      <c r="F32" s="44"/>
      <c r="G32" s="44"/>
      <c r="H32" s="45"/>
      <c r="I32" s="28" t="s">
        <v>25</v>
      </c>
      <c r="J32" s="29">
        <v>20</v>
      </c>
      <c r="K32" s="39"/>
      <c r="L32" s="39"/>
      <c r="M32" s="39"/>
      <c r="N32" s="39"/>
      <c r="O32" s="39"/>
      <c r="P32" s="46"/>
      <c r="Q32" s="46"/>
      <c r="R32" s="34">
        <f t="shared" si="0"/>
        <v>0</v>
      </c>
      <c r="S32" s="33"/>
      <c r="U32"/>
    </row>
    <row r="33" spans="1:19" ht="67.2" customHeight="1" x14ac:dyDescent="0.3">
      <c r="A33" s="32">
        <v>3</v>
      </c>
      <c r="B33" s="43" t="s">
        <v>123</v>
      </c>
      <c r="C33" s="44"/>
      <c r="D33" s="44"/>
      <c r="E33" s="44"/>
      <c r="F33" s="44"/>
      <c r="G33" s="44"/>
      <c r="H33" s="45"/>
      <c r="I33" s="28" t="s">
        <v>147</v>
      </c>
      <c r="J33" s="29">
        <v>8</v>
      </c>
      <c r="K33" s="39"/>
      <c r="L33" s="39"/>
      <c r="M33" s="39"/>
      <c r="N33" s="39"/>
      <c r="O33" s="39"/>
      <c r="P33" s="46"/>
      <c r="Q33" s="46"/>
      <c r="R33" s="34">
        <f t="shared" si="0"/>
        <v>0</v>
      </c>
      <c r="S33" s="33"/>
    </row>
    <row r="34" spans="1:19" ht="70.2" customHeight="1" x14ac:dyDescent="0.3">
      <c r="A34" s="32">
        <v>4</v>
      </c>
      <c r="B34" s="43" t="s">
        <v>124</v>
      </c>
      <c r="C34" s="44"/>
      <c r="D34" s="44"/>
      <c r="E34" s="44"/>
      <c r="F34" s="44"/>
      <c r="G34" s="44"/>
      <c r="H34" s="45"/>
      <c r="I34" s="28" t="s">
        <v>147</v>
      </c>
      <c r="J34" s="29">
        <v>8</v>
      </c>
      <c r="K34" s="35"/>
      <c r="L34" s="39"/>
      <c r="M34" s="39"/>
      <c r="N34" s="39"/>
      <c r="O34" s="39"/>
      <c r="P34" s="39"/>
      <c r="Q34" s="39"/>
      <c r="R34" s="34">
        <f t="shared" si="0"/>
        <v>0</v>
      </c>
      <c r="S34" s="33"/>
    </row>
    <row r="35" spans="1:19" ht="63.6" customHeight="1" x14ac:dyDescent="0.3">
      <c r="A35" s="32">
        <v>5</v>
      </c>
      <c r="B35" s="43" t="s">
        <v>125</v>
      </c>
      <c r="C35" s="44"/>
      <c r="D35" s="44"/>
      <c r="E35" s="44"/>
      <c r="F35" s="44"/>
      <c r="G35" s="44"/>
      <c r="H35" s="45"/>
      <c r="I35" s="28" t="s">
        <v>25</v>
      </c>
      <c r="J35" s="29">
        <v>40</v>
      </c>
      <c r="K35" s="35"/>
      <c r="L35" s="39"/>
      <c r="M35" s="39"/>
      <c r="N35" s="39"/>
      <c r="O35" s="39"/>
      <c r="P35" s="39"/>
      <c r="Q35" s="39"/>
      <c r="R35" s="34">
        <f t="shared" si="0"/>
        <v>0</v>
      </c>
      <c r="S35" s="33"/>
    </row>
    <row r="36" spans="1:19" ht="68.400000000000006" customHeight="1" x14ac:dyDescent="0.3">
      <c r="A36" s="32">
        <v>6</v>
      </c>
      <c r="B36" s="43" t="s">
        <v>126</v>
      </c>
      <c r="C36" s="44"/>
      <c r="D36" s="44"/>
      <c r="E36" s="44"/>
      <c r="F36" s="44"/>
      <c r="G36" s="44"/>
      <c r="H36" s="45"/>
      <c r="I36" s="28" t="s">
        <v>25</v>
      </c>
      <c r="J36" s="29">
        <v>8</v>
      </c>
      <c r="K36" s="35"/>
      <c r="L36" s="39"/>
      <c r="M36" s="39"/>
      <c r="N36" s="39"/>
      <c r="O36" s="39"/>
      <c r="P36" s="39"/>
      <c r="Q36" s="39"/>
      <c r="R36" s="34">
        <f t="shared" si="0"/>
        <v>0</v>
      </c>
      <c r="S36" s="33"/>
    </row>
    <row r="37" spans="1:19" ht="33.6" customHeight="1" x14ac:dyDescent="0.3">
      <c r="A37" s="110"/>
      <c r="B37" s="110"/>
      <c r="C37" s="110"/>
      <c r="D37" s="110"/>
      <c r="E37" s="110"/>
      <c r="F37" s="110"/>
      <c r="G37" s="110"/>
      <c r="H37" s="110"/>
      <c r="I37" s="110"/>
      <c r="J37" s="110"/>
      <c r="K37" s="110"/>
      <c r="L37" s="111" t="s">
        <v>26</v>
      </c>
      <c r="M37" s="111"/>
      <c r="N37" s="111"/>
      <c r="O37" s="111"/>
      <c r="P37" s="111"/>
      <c r="Q37" s="111"/>
      <c r="R37" s="111"/>
      <c r="S37" s="34">
        <f>SUM(R31:R36)</f>
        <v>0</v>
      </c>
    </row>
    <row r="38" spans="1:19" ht="33.6" customHeight="1" x14ac:dyDescent="0.3">
      <c r="A38" s="40" t="s">
        <v>113</v>
      </c>
      <c r="B38" s="41"/>
      <c r="C38" s="41"/>
      <c r="D38" s="41"/>
      <c r="E38" s="41"/>
      <c r="F38" s="41"/>
      <c r="G38" s="41"/>
      <c r="H38" s="41"/>
      <c r="I38" s="41"/>
      <c r="J38" s="41"/>
      <c r="K38" s="41"/>
      <c r="L38" s="41"/>
      <c r="M38" s="41"/>
      <c r="N38" s="41"/>
      <c r="O38" s="41"/>
      <c r="P38" s="41"/>
      <c r="Q38" s="41"/>
      <c r="R38" s="41"/>
      <c r="S38" s="42"/>
    </row>
    <row r="39" spans="1:19" ht="61.8" customHeight="1" x14ac:dyDescent="0.3">
      <c r="A39" s="32">
        <v>1</v>
      </c>
      <c r="B39" s="43" t="s">
        <v>148</v>
      </c>
      <c r="C39" s="44"/>
      <c r="D39" s="44"/>
      <c r="E39" s="44"/>
      <c r="F39" s="44"/>
      <c r="G39" s="44"/>
      <c r="H39" s="45"/>
      <c r="I39" s="28" t="s">
        <v>25</v>
      </c>
      <c r="J39" s="29">
        <v>240</v>
      </c>
      <c r="K39" s="39"/>
      <c r="L39" s="39"/>
      <c r="M39" s="39"/>
      <c r="N39" s="39"/>
      <c r="O39" s="39"/>
      <c r="P39" s="46"/>
      <c r="Q39" s="46"/>
      <c r="R39" s="34">
        <f t="shared" ref="R39" si="1">N39*P39</f>
        <v>0</v>
      </c>
      <c r="S39" s="33"/>
    </row>
    <row r="40" spans="1:19" ht="33.6" customHeight="1" x14ac:dyDescent="0.3">
      <c r="A40" s="40" t="s">
        <v>114</v>
      </c>
      <c r="B40" s="41"/>
      <c r="C40" s="41"/>
      <c r="D40" s="41"/>
      <c r="E40" s="41"/>
      <c r="F40" s="41"/>
      <c r="G40" s="41"/>
      <c r="H40" s="41"/>
      <c r="I40" s="41"/>
      <c r="J40" s="41"/>
      <c r="K40" s="41"/>
      <c r="L40" s="41"/>
      <c r="M40" s="41"/>
      <c r="N40" s="41"/>
      <c r="O40" s="41"/>
      <c r="P40" s="41"/>
      <c r="Q40" s="41"/>
      <c r="R40" s="41"/>
      <c r="S40" s="42"/>
    </row>
    <row r="41" spans="1:19" ht="64.2" customHeight="1" x14ac:dyDescent="0.3">
      <c r="A41" s="32">
        <v>1</v>
      </c>
      <c r="B41" s="43" t="s">
        <v>129</v>
      </c>
      <c r="C41" s="44"/>
      <c r="D41" s="44"/>
      <c r="E41" s="44"/>
      <c r="F41" s="44"/>
      <c r="G41" s="44"/>
      <c r="H41" s="45"/>
      <c r="I41" s="28" t="s">
        <v>25</v>
      </c>
      <c r="J41" s="29">
        <v>240</v>
      </c>
      <c r="K41" s="39"/>
      <c r="L41" s="39"/>
      <c r="M41" s="39"/>
      <c r="N41" s="39"/>
      <c r="O41" s="39"/>
      <c r="P41" s="46"/>
      <c r="Q41" s="46"/>
      <c r="R41" s="34">
        <f t="shared" ref="R41" si="2">N41*P41</f>
        <v>0</v>
      </c>
      <c r="S41" s="33"/>
    </row>
    <row r="42" spans="1:19" ht="61.8" customHeight="1" x14ac:dyDescent="0.3">
      <c r="A42" s="32">
        <v>2</v>
      </c>
      <c r="B42" s="43" t="s">
        <v>130</v>
      </c>
      <c r="C42" s="44"/>
      <c r="D42" s="44"/>
      <c r="E42" s="44"/>
      <c r="F42" s="44"/>
      <c r="G42" s="44"/>
      <c r="H42" s="45"/>
      <c r="I42" s="28" t="s">
        <v>25</v>
      </c>
      <c r="J42" s="29">
        <v>2700</v>
      </c>
      <c r="K42" s="39"/>
      <c r="L42" s="39"/>
      <c r="M42" s="39"/>
      <c r="N42" s="39"/>
      <c r="O42" s="39"/>
      <c r="P42" s="46"/>
      <c r="Q42" s="46"/>
      <c r="R42" s="34">
        <f t="shared" ref="R42" si="3">N42*P42</f>
        <v>0</v>
      </c>
      <c r="S42" s="33"/>
    </row>
    <row r="43" spans="1:19" ht="67.8" customHeight="1" x14ac:dyDescent="0.3">
      <c r="A43" s="32">
        <v>3</v>
      </c>
      <c r="B43" s="43" t="s">
        <v>131</v>
      </c>
      <c r="C43" s="44"/>
      <c r="D43" s="44"/>
      <c r="E43" s="44"/>
      <c r="F43" s="44"/>
      <c r="G43" s="44"/>
      <c r="H43" s="45"/>
      <c r="I43" s="28" t="s">
        <v>25</v>
      </c>
      <c r="J43" s="29">
        <v>3200</v>
      </c>
      <c r="K43" s="39"/>
      <c r="L43" s="39"/>
      <c r="M43" s="39"/>
      <c r="N43" s="39"/>
      <c r="O43" s="39"/>
      <c r="P43" s="46"/>
      <c r="Q43" s="46"/>
      <c r="R43" s="34">
        <f t="shared" ref="R43" si="4">N43*P43</f>
        <v>0</v>
      </c>
      <c r="S43" s="33"/>
    </row>
    <row r="44" spans="1:19" ht="66" customHeight="1" x14ac:dyDescent="0.3">
      <c r="A44" s="32">
        <v>4</v>
      </c>
      <c r="B44" s="43" t="s">
        <v>132</v>
      </c>
      <c r="C44" s="44"/>
      <c r="D44" s="44"/>
      <c r="E44" s="44"/>
      <c r="F44" s="44"/>
      <c r="G44" s="44"/>
      <c r="H44" s="45"/>
      <c r="I44" s="28" t="s">
        <v>142</v>
      </c>
      <c r="J44" s="29">
        <v>70</v>
      </c>
      <c r="K44" s="39"/>
      <c r="L44" s="39"/>
      <c r="M44" s="39"/>
      <c r="N44" s="39"/>
      <c r="O44" s="39"/>
      <c r="P44" s="46"/>
      <c r="Q44" s="46"/>
      <c r="R44" s="34">
        <f t="shared" ref="R44" si="5">N44*P44</f>
        <v>0</v>
      </c>
      <c r="S44" s="33"/>
    </row>
    <row r="45" spans="1:19" ht="66.599999999999994" customHeight="1" x14ac:dyDescent="0.3">
      <c r="A45" s="32">
        <v>5</v>
      </c>
      <c r="B45" s="43" t="s">
        <v>133</v>
      </c>
      <c r="C45" s="44"/>
      <c r="D45" s="44"/>
      <c r="E45" s="44"/>
      <c r="F45" s="44"/>
      <c r="G45" s="44"/>
      <c r="H45" s="45"/>
      <c r="I45" s="28" t="s">
        <v>141</v>
      </c>
      <c r="J45" s="29">
        <v>150</v>
      </c>
      <c r="K45" s="39"/>
      <c r="L45" s="39"/>
      <c r="M45" s="39"/>
      <c r="N45" s="39"/>
      <c r="O45" s="39"/>
      <c r="P45" s="46"/>
      <c r="Q45" s="46"/>
      <c r="R45" s="34">
        <f t="shared" ref="R45" si="6">N45*P45</f>
        <v>0</v>
      </c>
      <c r="S45" s="33"/>
    </row>
    <row r="46" spans="1:19" ht="66.599999999999994" customHeight="1" x14ac:dyDescent="0.3">
      <c r="A46" s="32">
        <v>6</v>
      </c>
      <c r="B46" s="43" t="s">
        <v>140</v>
      </c>
      <c r="C46" s="44"/>
      <c r="D46" s="44"/>
      <c r="E46" s="44"/>
      <c r="F46" s="44"/>
      <c r="G46" s="44"/>
      <c r="H46" s="45"/>
      <c r="I46" s="28" t="s">
        <v>25</v>
      </c>
      <c r="J46" s="29">
        <v>4</v>
      </c>
      <c r="K46" s="39"/>
      <c r="L46" s="39"/>
      <c r="M46" s="39"/>
      <c r="N46" s="39"/>
      <c r="O46" s="39"/>
      <c r="P46" s="46"/>
      <c r="Q46" s="46"/>
      <c r="R46" s="34">
        <f t="shared" ref="R46" si="7">N46*P46</f>
        <v>0</v>
      </c>
      <c r="S46" s="33"/>
    </row>
    <row r="47" spans="1:19" ht="65.400000000000006" customHeight="1" x14ac:dyDescent="0.3">
      <c r="A47" s="32">
        <v>7</v>
      </c>
      <c r="B47" s="43" t="s">
        <v>134</v>
      </c>
      <c r="C47" s="44"/>
      <c r="D47" s="44"/>
      <c r="E47" s="44"/>
      <c r="F47" s="44"/>
      <c r="G47" s="44"/>
      <c r="H47" s="45"/>
      <c r="I47" s="28" t="s">
        <v>25</v>
      </c>
      <c r="J47" s="29">
        <v>30</v>
      </c>
      <c r="K47" s="39"/>
      <c r="L47" s="39"/>
      <c r="M47" s="39"/>
      <c r="N47" s="39"/>
      <c r="O47" s="39"/>
      <c r="P47" s="46"/>
      <c r="Q47" s="46"/>
      <c r="R47" s="34">
        <f t="shared" ref="R47" si="8">N47*P47</f>
        <v>0</v>
      </c>
      <c r="S47" s="33"/>
    </row>
    <row r="48" spans="1:19" ht="64.8" customHeight="1" x14ac:dyDescent="0.3">
      <c r="A48" s="32">
        <v>8</v>
      </c>
      <c r="B48" s="43" t="s">
        <v>135</v>
      </c>
      <c r="C48" s="44"/>
      <c r="D48" s="44"/>
      <c r="E48" s="44"/>
      <c r="F48" s="44"/>
      <c r="G48" s="44"/>
      <c r="H48" s="45"/>
      <c r="I48" s="28" t="s">
        <v>25</v>
      </c>
      <c r="J48" s="29">
        <v>2</v>
      </c>
      <c r="K48" s="39"/>
      <c r="L48" s="39"/>
      <c r="M48" s="39"/>
      <c r="N48" s="39"/>
      <c r="O48" s="39"/>
      <c r="P48" s="46"/>
      <c r="Q48" s="46"/>
      <c r="R48" s="34">
        <f t="shared" ref="R48" si="9">N48*P48</f>
        <v>0</v>
      </c>
      <c r="S48" s="33"/>
    </row>
    <row r="49" spans="1:19" ht="64.8" customHeight="1" x14ac:dyDescent="0.3">
      <c r="A49" s="32">
        <v>9</v>
      </c>
      <c r="B49" s="43" t="s">
        <v>136</v>
      </c>
      <c r="C49" s="44"/>
      <c r="D49" s="44"/>
      <c r="E49" s="44"/>
      <c r="F49" s="44"/>
      <c r="G49" s="44"/>
      <c r="H49" s="45"/>
      <c r="I49" s="28" t="s">
        <v>25</v>
      </c>
      <c r="J49" s="29">
        <v>2</v>
      </c>
      <c r="K49" s="39"/>
      <c r="L49" s="39"/>
      <c r="M49" s="39"/>
      <c r="N49" s="39"/>
      <c r="O49" s="39"/>
      <c r="P49" s="46"/>
      <c r="Q49" s="46"/>
      <c r="R49" s="34">
        <f t="shared" ref="R49" si="10">N49*P49</f>
        <v>0</v>
      </c>
      <c r="S49" s="33"/>
    </row>
    <row r="50" spans="1:19" ht="64.8" customHeight="1" x14ac:dyDescent="0.3">
      <c r="A50" s="32">
        <v>10</v>
      </c>
      <c r="B50" s="43" t="s">
        <v>137</v>
      </c>
      <c r="C50" s="44"/>
      <c r="D50" s="44"/>
      <c r="E50" s="44"/>
      <c r="F50" s="44"/>
      <c r="G50" s="44"/>
      <c r="H50" s="45"/>
      <c r="I50" s="28" t="s">
        <v>25</v>
      </c>
      <c r="J50" s="29">
        <v>2</v>
      </c>
      <c r="K50" s="39"/>
      <c r="L50" s="39"/>
      <c r="M50" s="39"/>
      <c r="N50" s="39"/>
      <c r="O50" s="39"/>
      <c r="P50" s="46"/>
      <c r="Q50" s="46"/>
      <c r="R50" s="34">
        <f t="shared" ref="R50" si="11">N50*P50</f>
        <v>0</v>
      </c>
      <c r="S50" s="33"/>
    </row>
    <row r="51" spans="1:19" ht="64.8" customHeight="1" x14ac:dyDescent="0.3">
      <c r="A51" s="32">
        <v>11</v>
      </c>
      <c r="B51" s="43" t="s">
        <v>138</v>
      </c>
      <c r="C51" s="44"/>
      <c r="D51" s="44"/>
      <c r="E51" s="44"/>
      <c r="F51" s="44"/>
      <c r="G51" s="44"/>
      <c r="H51" s="45"/>
      <c r="I51" s="28" t="s">
        <v>25</v>
      </c>
      <c r="J51" s="29">
        <v>10</v>
      </c>
      <c r="K51" s="39"/>
      <c r="L51" s="39"/>
      <c r="M51" s="39"/>
      <c r="N51" s="39"/>
      <c r="O51" s="39"/>
      <c r="P51" s="46"/>
      <c r="Q51" s="46"/>
      <c r="R51" s="34">
        <f t="shared" ref="R51:R52" si="12">N51*P51</f>
        <v>0</v>
      </c>
      <c r="S51" s="33"/>
    </row>
    <row r="52" spans="1:19" ht="64.8" customHeight="1" x14ac:dyDescent="0.3">
      <c r="A52" s="32">
        <v>12</v>
      </c>
      <c r="B52" s="43" t="s">
        <v>139</v>
      </c>
      <c r="C52" s="44"/>
      <c r="D52" s="44"/>
      <c r="E52" s="44"/>
      <c r="F52" s="44"/>
      <c r="G52" s="44"/>
      <c r="H52" s="45"/>
      <c r="I52" s="28" t="s">
        <v>25</v>
      </c>
      <c r="J52" s="29">
        <v>20</v>
      </c>
      <c r="K52" s="39"/>
      <c r="L52" s="39"/>
      <c r="M52" s="39"/>
      <c r="N52" s="39"/>
      <c r="O52" s="39"/>
      <c r="P52" s="46"/>
      <c r="Q52" s="46"/>
      <c r="R52" s="34">
        <f t="shared" si="12"/>
        <v>0</v>
      </c>
      <c r="S52" s="33"/>
    </row>
    <row r="53" spans="1:19" ht="33.6" customHeight="1" x14ac:dyDescent="0.3">
      <c r="A53" s="110"/>
      <c r="B53" s="110"/>
      <c r="C53" s="110"/>
      <c r="D53" s="110"/>
      <c r="E53" s="110"/>
      <c r="F53" s="110"/>
      <c r="G53" s="110"/>
      <c r="H53" s="110"/>
      <c r="I53" s="110"/>
      <c r="J53" s="110"/>
      <c r="K53" s="110"/>
      <c r="L53" s="111" t="s">
        <v>26</v>
      </c>
      <c r="M53" s="111"/>
      <c r="N53" s="111"/>
      <c r="O53" s="111"/>
      <c r="P53" s="111"/>
      <c r="Q53" s="111"/>
      <c r="R53" s="111"/>
      <c r="S53" s="34">
        <f>SUM(R41:R47)</f>
        <v>0</v>
      </c>
    </row>
    <row r="54" spans="1:19" ht="30" customHeight="1" x14ac:dyDescent="0.3">
      <c r="A54" s="47" t="s">
        <v>27</v>
      </c>
      <c r="B54" s="48"/>
      <c r="C54" s="48"/>
      <c r="D54" s="48"/>
      <c r="E54" s="48"/>
      <c r="F54" s="48"/>
      <c r="G54" s="48"/>
      <c r="H54" s="24"/>
      <c r="I54" s="24"/>
      <c r="J54" s="36"/>
      <c r="K54" s="25" t="s">
        <v>28</v>
      </c>
      <c r="L54" s="47" t="s">
        <v>29</v>
      </c>
      <c r="M54" s="48"/>
      <c r="N54" s="48"/>
      <c r="O54" s="48"/>
      <c r="P54" s="48"/>
      <c r="Q54" s="48"/>
      <c r="R54" s="36"/>
      <c r="S54" s="25" t="s">
        <v>30</v>
      </c>
    </row>
    <row r="55" spans="1:19" ht="9.9" customHeight="1" x14ac:dyDescent="0.3">
      <c r="A55" s="26"/>
      <c r="B55" s="26"/>
      <c r="C55" s="26"/>
      <c r="D55" s="26"/>
      <c r="E55" s="26"/>
      <c r="F55" s="26"/>
      <c r="G55" s="26"/>
      <c r="H55" s="24"/>
      <c r="I55" s="24"/>
      <c r="J55" s="37"/>
      <c r="K55" s="24"/>
      <c r="L55" s="25"/>
      <c r="M55" s="25"/>
      <c r="N55" s="25"/>
      <c r="O55" s="25"/>
      <c r="P55" s="25"/>
      <c r="Q55" s="25"/>
      <c r="R55" s="25"/>
      <c r="S55" s="25"/>
    </row>
    <row r="56" spans="1:19" ht="30" customHeight="1" x14ac:dyDescent="0.3">
      <c r="A56" s="48" t="s">
        <v>31</v>
      </c>
      <c r="B56" s="48"/>
      <c r="C56" s="48"/>
      <c r="D56" s="48"/>
      <c r="E56" s="48"/>
      <c r="F56" s="48"/>
      <c r="G56" s="48"/>
      <c r="J56" s="36"/>
      <c r="K56" s="25" t="s">
        <v>28</v>
      </c>
      <c r="L56" s="48" t="s">
        <v>32</v>
      </c>
      <c r="M56" s="48"/>
      <c r="N56" s="48"/>
      <c r="O56" s="48"/>
      <c r="P56" s="48"/>
      <c r="Q56" s="48"/>
      <c r="R56" s="36"/>
      <c r="S56" s="25" t="s">
        <v>30</v>
      </c>
    </row>
    <row r="57" spans="1:19" ht="9.9" customHeight="1" x14ac:dyDescent="0.3"/>
    <row r="58" spans="1:19" s="27" customFormat="1" ht="64.2" customHeight="1" x14ac:dyDescent="0.3">
      <c r="A58" s="63" t="s">
        <v>111</v>
      </c>
      <c r="B58" s="63"/>
      <c r="C58" s="63"/>
      <c r="D58" s="63"/>
      <c r="E58" s="63"/>
      <c r="F58" s="63"/>
      <c r="G58" s="63"/>
      <c r="H58" s="63"/>
      <c r="I58" s="63"/>
      <c r="J58" s="63"/>
      <c r="K58" s="63"/>
      <c r="L58" s="63" t="s">
        <v>110</v>
      </c>
      <c r="M58" s="63"/>
      <c r="N58" s="63"/>
      <c r="O58" s="63"/>
      <c r="P58" s="63"/>
      <c r="Q58" s="63"/>
      <c r="R58" s="63"/>
      <c r="S58" s="63"/>
    </row>
    <row r="59" spans="1:19" s="27" customFormat="1" ht="24" customHeight="1" x14ac:dyDescent="0.3">
      <c r="A59" s="66" t="s">
        <v>79</v>
      </c>
      <c r="B59" s="66"/>
      <c r="C59" s="66"/>
      <c r="D59" s="66"/>
      <c r="E59" s="66"/>
      <c r="F59" s="66"/>
      <c r="G59" s="66"/>
      <c r="H59" s="66"/>
      <c r="I59" s="66"/>
      <c r="J59" s="66"/>
      <c r="K59" s="66"/>
      <c r="L59" s="66" t="s">
        <v>78</v>
      </c>
      <c r="M59" s="66"/>
      <c r="N59" s="66"/>
      <c r="O59" s="66"/>
      <c r="P59" s="66"/>
      <c r="Q59" s="66"/>
      <c r="R59" s="66"/>
      <c r="S59" s="66"/>
    </row>
    <row r="60" spans="1:19" s="27" customFormat="1" ht="58.8" customHeight="1" x14ac:dyDescent="0.3">
      <c r="A60" s="67" t="s">
        <v>86</v>
      </c>
      <c r="B60" s="68"/>
      <c r="C60" s="68"/>
      <c r="D60" s="68"/>
      <c r="E60" s="68"/>
      <c r="F60" s="68"/>
      <c r="G60" s="68"/>
      <c r="H60" s="68"/>
      <c r="I60" s="50"/>
      <c r="J60" s="50"/>
      <c r="K60" s="51"/>
      <c r="L60" s="69" t="s">
        <v>87</v>
      </c>
      <c r="M60" s="70"/>
      <c r="N60" s="70"/>
      <c r="O60" s="70"/>
      <c r="P60" s="70"/>
      <c r="Q60" s="70"/>
      <c r="R60" s="70"/>
      <c r="S60" s="70"/>
    </row>
    <row r="61" spans="1:19" s="27" customFormat="1" ht="24.6" customHeight="1" x14ac:dyDescent="0.3">
      <c r="A61" s="115" t="s">
        <v>128</v>
      </c>
      <c r="B61" s="116"/>
      <c r="C61" s="116"/>
      <c r="D61" s="116"/>
      <c r="E61" s="116"/>
      <c r="F61" s="116"/>
      <c r="G61" s="116"/>
      <c r="H61" s="116"/>
      <c r="I61" s="117"/>
      <c r="J61" s="117"/>
      <c r="K61" s="118"/>
      <c r="L61" s="119" t="s">
        <v>127</v>
      </c>
      <c r="M61" s="119"/>
      <c r="N61" s="119"/>
      <c r="O61" s="119"/>
      <c r="P61" s="119"/>
      <c r="Q61" s="119"/>
      <c r="R61" s="119"/>
      <c r="S61" s="119"/>
    </row>
    <row r="62" spans="1:19" s="27" customFormat="1" ht="24" customHeight="1" x14ac:dyDescent="0.3">
      <c r="A62" s="30"/>
      <c r="B62" s="30"/>
      <c r="C62" s="30"/>
      <c r="D62" s="30"/>
      <c r="E62" s="30"/>
      <c r="F62" s="30"/>
      <c r="G62" s="30"/>
      <c r="H62" s="30"/>
      <c r="I62" s="30"/>
      <c r="J62" s="30"/>
      <c r="K62" s="30"/>
      <c r="L62" s="30"/>
      <c r="M62" s="30"/>
      <c r="N62" s="30"/>
      <c r="O62" s="30"/>
      <c r="P62" s="30"/>
      <c r="Q62" s="30"/>
      <c r="R62" s="30"/>
      <c r="S62" s="30"/>
    </row>
    <row r="63" spans="1:19" s="27" customFormat="1" ht="45.75" customHeight="1" x14ac:dyDescent="0.3">
      <c r="A63" s="63" t="s">
        <v>33</v>
      </c>
      <c r="B63" s="63"/>
      <c r="C63" s="63"/>
      <c r="D63" s="63"/>
      <c r="E63" s="63"/>
      <c r="F63" s="63"/>
      <c r="G63" s="63"/>
      <c r="H63" s="63"/>
      <c r="I63" s="63"/>
      <c r="J63" s="63"/>
      <c r="K63" s="63"/>
      <c r="L63" s="63" t="s">
        <v>34</v>
      </c>
      <c r="M63" s="63"/>
      <c r="N63" s="63"/>
      <c r="O63" s="63"/>
      <c r="P63" s="63"/>
      <c r="Q63" s="63"/>
      <c r="R63" s="63"/>
      <c r="S63" s="63"/>
    </row>
    <row r="64" spans="1:19" ht="24.9" customHeight="1" x14ac:dyDescent="0.3"/>
    <row r="65" spans="1:19" x14ac:dyDescent="0.3">
      <c r="A65" s="64" t="s">
        <v>35</v>
      </c>
      <c r="B65" s="64"/>
      <c r="C65" s="64"/>
      <c r="D65" s="64"/>
      <c r="E65" s="64"/>
      <c r="F65" s="64"/>
      <c r="G65" s="64"/>
      <c r="H65" s="64"/>
      <c r="I65" s="64"/>
      <c r="J65" s="64"/>
      <c r="K65" s="64"/>
      <c r="L65" s="64" t="s">
        <v>36</v>
      </c>
      <c r="M65" s="64"/>
      <c r="N65" s="64"/>
      <c r="O65" s="64"/>
      <c r="P65" s="64"/>
      <c r="Q65" s="64"/>
      <c r="R65" s="64"/>
      <c r="S65" s="64"/>
    </row>
    <row r="66" spans="1:19" ht="24.9" customHeight="1" x14ac:dyDescent="0.3">
      <c r="A66" s="65"/>
      <c r="B66" s="65"/>
      <c r="C66" s="65"/>
      <c r="D66" s="65"/>
      <c r="E66" s="65"/>
      <c r="F66" s="65"/>
      <c r="G66" s="65"/>
      <c r="H66" s="65"/>
      <c r="I66" s="65"/>
      <c r="J66" s="65"/>
      <c r="K66" s="65"/>
    </row>
    <row r="67" spans="1:19" x14ac:dyDescent="0.3">
      <c r="A67" s="64" t="s">
        <v>37</v>
      </c>
      <c r="B67" s="64"/>
      <c r="C67" s="64"/>
      <c r="D67" s="64"/>
      <c r="E67" s="64"/>
      <c r="F67" s="64"/>
      <c r="G67" s="64"/>
      <c r="H67" s="64"/>
      <c r="I67" s="64"/>
      <c r="J67" s="64"/>
      <c r="K67" s="64"/>
      <c r="L67" s="64" t="s">
        <v>38</v>
      </c>
      <c r="M67" s="64"/>
      <c r="N67" s="64"/>
      <c r="O67" s="64"/>
      <c r="P67" s="64"/>
      <c r="Q67" s="64"/>
      <c r="R67" s="64"/>
      <c r="S67" s="64"/>
    </row>
    <row r="69" spans="1:19" ht="26.4" customHeight="1" x14ac:dyDescent="0.3"/>
    <row r="70" spans="1:19" x14ac:dyDescent="0.3">
      <c r="B70" s="62" t="s">
        <v>39</v>
      </c>
      <c r="C70" s="62"/>
      <c r="D70" s="62"/>
    </row>
    <row r="71" spans="1:19" x14ac:dyDescent="0.3">
      <c r="B71" s="62" t="s">
        <v>40</v>
      </c>
      <c r="C71" s="62"/>
      <c r="D71" s="62"/>
    </row>
  </sheetData>
  <sheetProtection formatCells="0" formatColumns="0"/>
  <protectedRanges>
    <protectedRange algorithmName="SHA-512" hashValue="2gjM3CTBZa3IqKD4Q91gN6W2w1fQBwqP6O/oTO5Y6SEdKZQtYjQWFIISlL9fjlOCJQWPeeEKbxmid8PL/uHbbQ==" saltValue="jvQEtkd/Zqg1dzog6kxt7Q==" spinCount="100000" sqref="G15:M15" name="Діапазон1"/>
    <protectedRange algorithmName="SHA-512" hashValue="2gjM3CTBZa3IqKD4Q91gN6W2w1fQBwqP6O/oTO5Y6SEdKZQtYjQWFIISlL9fjlOCJQWPeeEKbxmid8PL/uHbbQ==" saltValue="jvQEtkd/Zqg1dzog6kxt7Q==" spinCount="100000" sqref="F22:K22" name="Діапазон1_1"/>
    <protectedRange algorithmName="SHA-512" hashValue="2gjM3CTBZa3IqKD4Q91gN6W2w1fQBwqP6O/oTO5Y6SEdKZQtYjQWFIISlL9fjlOCJQWPeeEKbxmid8PL/uHbbQ==" saltValue="jvQEtkd/Zqg1dzog6kxt7Q==" spinCount="100000" sqref="F23:K23" name="Діапазон1_2"/>
  </protectedRanges>
  <mergeCells count="168">
    <mergeCell ref="A61:K61"/>
    <mergeCell ref="L61:S61"/>
    <mergeCell ref="B49:H49"/>
    <mergeCell ref="K49:M49"/>
    <mergeCell ref="N49:O49"/>
    <mergeCell ref="P49:Q49"/>
    <mergeCell ref="B50:H50"/>
    <mergeCell ref="K50:M50"/>
    <mergeCell ref="N50:O50"/>
    <mergeCell ref="P50:Q50"/>
    <mergeCell ref="B51:H51"/>
    <mergeCell ref="K51:M51"/>
    <mergeCell ref="N51:O51"/>
    <mergeCell ref="P51:Q51"/>
    <mergeCell ref="B52:H52"/>
    <mergeCell ref="K52:M52"/>
    <mergeCell ref="N52:O52"/>
    <mergeCell ref="P52:Q52"/>
    <mergeCell ref="A53:K53"/>
    <mergeCell ref="L53:R53"/>
    <mergeCell ref="K46:M46"/>
    <mergeCell ref="N46:O46"/>
    <mergeCell ref="P46:Q46"/>
    <mergeCell ref="K47:M47"/>
    <mergeCell ref="N47:O47"/>
    <mergeCell ref="P47:Q47"/>
    <mergeCell ref="K48:M48"/>
    <mergeCell ref="N48:O48"/>
    <mergeCell ref="P48:Q48"/>
    <mergeCell ref="B71:D71"/>
    <mergeCell ref="L6:S6"/>
    <mergeCell ref="A6:J6"/>
    <mergeCell ref="L24:P24"/>
    <mergeCell ref="Q24:S24"/>
    <mergeCell ref="A24:E24"/>
    <mergeCell ref="F21:K21"/>
    <mergeCell ref="F22:K22"/>
    <mergeCell ref="F23:K23"/>
    <mergeCell ref="F24:K24"/>
    <mergeCell ref="A37:K37"/>
    <mergeCell ref="L37:R37"/>
    <mergeCell ref="A26:K26"/>
    <mergeCell ref="Q21:S21"/>
    <mergeCell ref="L22:P22"/>
    <mergeCell ref="Q22:S22"/>
    <mergeCell ref="L23:P23"/>
    <mergeCell ref="Q23:S23"/>
    <mergeCell ref="D8:J8"/>
    <mergeCell ref="A21:E21"/>
    <mergeCell ref="A25:E25"/>
    <mergeCell ref="F25:K25"/>
    <mergeCell ref="A7:C7"/>
    <mergeCell ref="A8:C8"/>
    <mergeCell ref="A1:S4"/>
    <mergeCell ref="A17:K17"/>
    <mergeCell ref="L17:S17"/>
    <mergeCell ref="L13:N13"/>
    <mergeCell ref="O7:S7"/>
    <mergeCell ref="O8:S8"/>
    <mergeCell ref="O9:S9"/>
    <mergeCell ref="O10:S10"/>
    <mergeCell ref="O11:S11"/>
    <mergeCell ref="O12:S12"/>
    <mergeCell ref="O13:S13"/>
    <mergeCell ref="D13:J13"/>
    <mergeCell ref="L7:N7"/>
    <mergeCell ref="L8:N8"/>
    <mergeCell ref="A12:C12"/>
    <mergeCell ref="G15:N15"/>
    <mergeCell ref="D9:J9"/>
    <mergeCell ref="D10:J10"/>
    <mergeCell ref="D11:J11"/>
    <mergeCell ref="D12:J12"/>
    <mergeCell ref="L10:N10"/>
    <mergeCell ref="L9:N9"/>
    <mergeCell ref="A13:C13"/>
    <mergeCell ref="D7:J7"/>
    <mergeCell ref="A9:C9"/>
    <mergeCell ref="A10:C10"/>
    <mergeCell ref="A11:C11"/>
    <mergeCell ref="L11:N11"/>
    <mergeCell ref="L12:N12"/>
    <mergeCell ref="A22:E22"/>
    <mergeCell ref="A23:E23"/>
    <mergeCell ref="L21:P21"/>
    <mergeCell ref="L25:P25"/>
    <mergeCell ref="Q25:S25"/>
    <mergeCell ref="B70:D70"/>
    <mergeCell ref="A58:K58"/>
    <mergeCell ref="L58:S58"/>
    <mergeCell ref="A63:K63"/>
    <mergeCell ref="L63:S63"/>
    <mergeCell ref="A65:K65"/>
    <mergeCell ref="A66:K66"/>
    <mergeCell ref="L59:S59"/>
    <mergeCell ref="A67:K67"/>
    <mergeCell ref="L65:S65"/>
    <mergeCell ref="L67:S67"/>
    <mergeCell ref="A59:K59"/>
    <mergeCell ref="A60:K60"/>
    <mergeCell ref="L60:S60"/>
    <mergeCell ref="N33:O33"/>
    <mergeCell ref="P33:Q33"/>
    <mergeCell ref="B34:H34"/>
    <mergeCell ref="N34:O34"/>
    <mergeCell ref="P34:Q34"/>
    <mergeCell ref="N35:O35"/>
    <mergeCell ref="P35:Q35"/>
    <mergeCell ref="K32:M32"/>
    <mergeCell ref="N32:O32"/>
    <mergeCell ref="P32:Q32"/>
    <mergeCell ref="L34:M34"/>
    <mergeCell ref="L35:M35"/>
    <mergeCell ref="L36:M36"/>
    <mergeCell ref="L18:S18"/>
    <mergeCell ref="A18:J18"/>
    <mergeCell ref="A20:S20"/>
    <mergeCell ref="L56:Q56"/>
    <mergeCell ref="A56:G56"/>
    <mergeCell ref="B29:H29"/>
    <mergeCell ref="B31:H31"/>
    <mergeCell ref="K31:M31"/>
    <mergeCell ref="N31:O31"/>
    <mergeCell ref="K29:M29"/>
    <mergeCell ref="A54:G54"/>
    <mergeCell ref="N29:O29"/>
    <mergeCell ref="P29:Q29"/>
    <mergeCell ref="P31:Q31"/>
    <mergeCell ref="B32:H32"/>
    <mergeCell ref="A30:S30"/>
    <mergeCell ref="B35:H35"/>
    <mergeCell ref="B33:H33"/>
    <mergeCell ref="A28:K28"/>
    <mergeCell ref="L28:S28"/>
    <mergeCell ref="K33:M33"/>
    <mergeCell ref="L54:Q54"/>
    <mergeCell ref="B43:H43"/>
    <mergeCell ref="B44:H44"/>
    <mergeCell ref="B45:H45"/>
    <mergeCell ref="B46:H46"/>
    <mergeCell ref="B47:H47"/>
    <mergeCell ref="B48:H48"/>
    <mergeCell ref="K41:M41"/>
    <mergeCell ref="K42:M42"/>
    <mergeCell ref="K43:M43"/>
    <mergeCell ref="B36:H36"/>
    <mergeCell ref="N36:O36"/>
    <mergeCell ref="P36:Q36"/>
    <mergeCell ref="N41:O41"/>
    <mergeCell ref="N42:O42"/>
    <mergeCell ref="N43:O43"/>
    <mergeCell ref="B42:H42"/>
    <mergeCell ref="P41:Q41"/>
    <mergeCell ref="P42:Q42"/>
    <mergeCell ref="P43:Q43"/>
    <mergeCell ref="B41:H41"/>
    <mergeCell ref="P44:Q44"/>
    <mergeCell ref="P45:Q45"/>
    <mergeCell ref="N44:O44"/>
    <mergeCell ref="A38:S38"/>
    <mergeCell ref="B39:H39"/>
    <mergeCell ref="K39:M39"/>
    <mergeCell ref="N39:O39"/>
    <mergeCell ref="P39:Q39"/>
    <mergeCell ref="K44:M44"/>
    <mergeCell ref="K45:M45"/>
    <mergeCell ref="N45:O45"/>
    <mergeCell ref="A40:S40"/>
  </mergeCells>
  <hyperlinks>
    <hyperlink ref="D13" r:id="rId1" xr:uid="{06D77477-935C-4C3F-867C-576263A7D51D}"/>
    <hyperlink ref="F25" r:id="rId2" xr:uid="{CB23264D-AF90-4A21-8E78-059F130098B1}"/>
    <hyperlink ref="Q25" r:id="rId3" xr:uid="{F844BC2A-4BB0-48D8-8C69-6B89F2087193}"/>
  </hyperlinks>
  <pageMargins left="0.7" right="0.7" top="0.75" bottom="0.75" header="0.3" footer="0.3"/>
  <pageSetup paperSize="9" scale="33"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7"/>
  <sheetViews>
    <sheetView view="pageBreakPreview" topLeftCell="A17" zoomScaleNormal="70" zoomScaleSheetLayoutView="100" workbookViewId="0">
      <selection activeCell="B23" sqref="B23"/>
    </sheetView>
  </sheetViews>
  <sheetFormatPr defaultRowHeight="14.4" x14ac:dyDescent="0.3"/>
  <cols>
    <col min="1" max="2" width="80.6640625" customWidth="1"/>
  </cols>
  <sheetData>
    <row r="1" spans="1:2" ht="18" x14ac:dyDescent="0.35">
      <c r="A1" s="2" t="s">
        <v>41</v>
      </c>
      <c r="B1" s="2" t="s">
        <v>109</v>
      </c>
    </row>
    <row r="2" spans="1:2" x14ac:dyDescent="0.3">
      <c r="A2" s="3" t="s">
        <v>42</v>
      </c>
      <c r="B2" s="8" t="s">
        <v>43</v>
      </c>
    </row>
    <row r="3" spans="1:2" ht="61.95" customHeight="1" x14ac:dyDescent="0.3">
      <c r="A3" s="4" t="s">
        <v>44</v>
      </c>
      <c r="B3" s="4" t="s">
        <v>45</v>
      </c>
    </row>
    <row r="4" spans="1:2" ht="24" x14ac:dyDescent="0.3">
      <c r="A4" s="3" t="s">
        <v>46</v>
      </c>
      <c r="B4" s="9" t="s">
        <v>47</v>
      </c>
    </row>
    <row r="5" spans="1:2" ht="36" x14ac:dyDescent="0.3">
      <c r="A5" s="5" t="s">
        <v>48</v>
      </c>
      <c r="B5" s="5" t="s">
        <v>49</v>
      </c>
    </row>
    <row r="6" spans="1:2" ht="24" x14ac:dyDescent="0.3">
      <c r="A6" s="5" t="s">
        <v>50</v>
      </c>
      <c r="B6" s="5" t="s">
        <v>51</v>
      </c>
    </row>
    <row r="7" spans="1:2" x14ac:dyDescent="0.3">
      <c r="A7" s="5" t="s">
        <v>52</v>
      </c>
      <c r="B7" s="5" t="s">
        <v>53</v>
      </c>
    </row>
    <row r="8" spans="1:2" ht="24" x14ac:dyDescent="0.3">
      <c r="A8" s="6" t="s">
        <v>81</v>
      </c>
      <c r="B8" s="5" t="s">
        <v>80</v>
      </c>
    </row>
    <row r="9" spans="1:2" x14ac:dyDescent="0.3">
      <c r="A9" s="3" t="s">
        <v>54</v>
      </c>
      <c r="B9" s="9" t="s">
        <v>55</v>
      </c>
    </row>
    <row r="10" spans="1:2" ht="24" x14ac:dyDescent="0.3">
      <c r="A10" s="5" t="s">
        <v>56</v>
      </c>
      <c r="B10" s="5" t="s">
        <v>57</v>
      </c>
    </row>
    <row r="11" spans="1:2" ht="24" x14ac:dyDescent="0.3">
      <c r="A11" s="5" t="s">
        <v>58</v>
      </c>
      <c r="B11" s="5" t="s">
        <v>59</v>
      </c>
    </row>
    <row r="12" spans="1:2" x14ac:dyDescent="0.3">
      <c r="A12" s="6" t="s">
        <v>60</v>
      </c>
      <c r="B12" s="5" t="s">
        <v>61</v>
      </c>
    </row>
    <row r="13" spans="1:2" x14ac:dyDescent="0.3">
      <c r="A13" s="3" t="s">
        <v>62</v>
      </c>
      <c r="B13" s="9" t="s">
        <v>63</v>
      </c>
    </row>
    <row r="14" spans="1:2" ht="36" x14ac:dyDescent="0.3">
      <c r="A14" s="5" t="s">
        <v>64</v>
      </c>
      <c r="B14" s="5" t="s">
        <v>65</v>
      </c>
    </row>
    <row r="15" spans="1:2" x14ac:dyDescent="0.3">
      <c r="A15" s="3" t="s">
        <v>66</v>
      </c>
      <c r="B15" s="9" t="s">
        <v>67</v>
      </c>
    </row>
    <row r="16" spans="1:2" ht="29.4" customHeight="1" x14ac:dyDescent="0.3">
      <c r="A16" s="6" t="s">
        <v>83</v>
      </c>
      <c r="B16" s="5" t="s">
        <v>82</v>
      </c>
    </row>
    <row r="17" spans="1:2" ht="151.19999999999999" customHeight="1" x14ac:dyDescent="0.3">
      <c r="A17" s="5" t="s">
        <v>144</v>
      </c>
      <c r="B17" s="5" t="s">
        <v>143</v>
      </c>
    </row>
    <row r="18" spans="1:2" ht="68.25" customHeight="1" x14ac:dyDescent="0.3">
      <c r="A18" s="7" t="s">
        <v>105</v>
      </c>
      <c r="B18" s="5" t="s">
        <v>112</v>
      </c>
    </row>
    <row r="19" spans="1:2" ht="22.5" customHeight="1" x14ac:dyDescent="0.3">
      <c r="A19" s="7" t="s">
        <v>106</v>
      </c>
      <c r="B19" s="5" t="s">
        <v>104</v>
      </c>
    </row>
    <row r="20" spans="1:2" x14ac:dyDescent="0.3">
      <c r="A20" s="3" t="s">
        <v>68</v>
      </c>
      <c r="B20" s="3" t="s">
        <v>69</v>
      </c>
    </row>
    <row r="21" spans="1:2" ht="48" x14ac:dyDescent="0.3">
      <c r="A21" s="5" t="s">
        <v>70</v>
      </c>
      <c r="B21" s="5" t="s">
        <v>71</v>
      </c>
    </row>
    <row r="22" spans="1:2" x14ac:dyDescent="0.3">
      <c r="A22" s="3" t="s">
        <v>72</v>
      </c>
      <c r="B22" s="3" t="s">
        <v>73</v>
      </c>
    </row>
    <row r="23" spans="1:2" ht="30" customHeight="1" x14ac:dyDescent="0.3">
      <c r="A23" s="5" t="s">
        <v>108</v>
      </c>
      <c r="B23" s="5" t="s">
        <v>107</v>
      </c>
    </row>
    <row r="24" spans="1:2" ht="54.6" customHeight="1" thickBot="1" x14ac:dyDescent="0.35">
      <c r="A24" s="13" t="s">
        <v>74</v>
      </c>
      <c r="B24" s="12" t="s">
        <v>75</v>
      </c>
    </row>
    <row r="25" spans="1:2" ht="17.399999999999999" customHeight="1" x14ac:dyDescent="0.3">
      <c r="A25" s="10"/>
      <c r="B25" s="11"/>
    </row>
    <row r="26" spans="1:2" x14ac:dyDescent="0.3">
      <c r="A26" s="14" t="s">
        <v>85</v>
      </c>
      <c r="B26" s="14" t="s">
        <v>84</v>
      </c>
    </row>
    <row r="27" spans="1:2" x14ac:dyDescent="0.3">
      <c r="A27" s="1" t="s">
        <v>146</v>
      </c>
      <c r="B27" s="1" t="s">
        <v>145</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ad2f03d-c477-4e3d-9a27-e710a41ed15d">
      <Terms xmlns="http://schemas.microsoft.com/office/infopath/2007/PartnerControls"/>
    </lcf76f155ced4ddcb4097134ff3c332f>
    <TaxCatchAll xmlns="9c3c388d-75c3-4bd4-a1c1-73852431651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9C2BF3F32E1F040B4D74FFB4AD6DF26" ma:contentTypeVersion="13" ma:contentTypeDescription="Create a new document." ma:contentTypeScope="" ma:versionID="76d46c4e2746f9ab80698781278cb35b">
  <xsd:schema xmlns:xsd="http://www.w3.org/2001/XMLSchema" xmlns:xs="http://www.w3.org/2001/XMLSchema" xmlns:p="http://schemas.microsoft.com/office/2006/metadata/properties" xmlns:ns2="aad2f03d-c477-4e3d-9a27-e710a41ed15d" xmlns:ns3="9c3c388d-75c3-4bd4-a1c1-738524316511" targetNamespace="http://schemas.microsoft.com/office/2006/metadata/properties" ma:root="true" ma:fieldsID="baceaabfc68a7ad0637fc737c12479b6" ns2:_="" ns3:_="">
    <xsd:import namespace="aad2f03d-c477-4e3d-9a27-e710a41ed15d"/>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d2f03d-c477-4e3d-9a27-e710a41ed1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s>
</ds:datastoreItem>
</file>

<file path=customXml/itemProps2.xml><?xml version="1.0" encoding="utf-8"?>
<ds:datastoreItem xmlns:ds="http://schemas.openxmlformats.org/officeDocument/2006/customXml" ds:itemID="{0BD58924-83A4-408F-A92F-00B97A51EB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d2f03d-c477-4e3d-9a27-e710a41ed15d"/>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CA551D8-CD24-42E1-B56A-1253C917C3F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Karina Divenko</cp:lastModifiedBy>
  <cp:revision/>
  <dcterms:created xsi:type="dcterms:W3CDTF">2023-01-05T11:36:59Z</dcterms:created>
  <dcterms:modified xsi:type="dcterms:W3CDTF">2025-01-08T09:03:58Z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0x01010079C2BF3F32E1F040B4D74FFB4AD6DF26</vt:lpwstr>
  </property>
  <property fmtid="{D5CDD505-2E9C-101B-9397-08002B2CF9AE}" pid="3" name="MediaServiceImageTags">
    <vt:lpwstr/>
  </property>
</Properties>
</file>