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Quote" sheetId="1" r:id="rId4"/>
  </sheets>
  <definedNames/>
  <calcPr/>
  <extLst>
    <ext uri="GoogleSheetsCustomDataVersion2">
      <go:sheetsCustomData xmlns:go="http://customooxmlschemas.google.com/" r:id="rId5" roundtripDataChecksum="91GeHSv0pnGs4dSdf3kr0HfRqxXqEAeU5ZHP6xQjZZg="/>
    </ext>
  </extLst>
</workbook>
</file>

<file path=xl/sharedStrings.xml><?xml version="1.0" encoding="utf-8"?>
<sst xmlns="http://schemas.openxmlformats.org/spreadsheetml/2006/main" count="103" uniqueCount="71">
  <si>
    <t>Додаток А1. Запит ціни</t>
  </si>
  <si>
    <t>Номер закупівлі:</t>
  </si>
  <si>
    <t>№ FCDO_LDN_2024_30</t>
  </si>
  <si>
    <t>Дата:</t>
  </si>
  <si>
    <t>Номер запиту:</t>
  </si>
  <si>
    <t>Адреса доставки</t>
  </si>
  <si>
    <t>Термін доставки</t>
  </si>
  <si>
    <t>Кінцева дата подання</t>
  </si>
  <si>
    <t>Валюта</t>
  </si>
  <si>
    <t>Дійсність пропозиції</t>
  </si>
  <si>
    <t>Умови оплати</t>
  </si>
  <si>
    <t>Згідно логістичного плану
(Додаток А2)</t>
  </si>
  <si>
    <t>10 календарних днів</t>
  </si>
  <si>
    <t>09.07.2024 
23:59:00</t>
  </si>
  <si>
    <t>українська гривня</t>
  </si>
  <si>
    <t>14 календарних днів</t>
  </si>
  <si>
    <t>50% передплата та 50% постоплата протягом 3х банківських днів або 100% післяплата</t>
  </si>
  <si>
    <t xml:space="preserve">No. </t>
  </si>
  <si>
    <t>Назва товару</t>
  </si>
  <si>
    <t>Пропозиція постачальника (назва, марка, модель, технічна характеристика, фото)</t>
  </si>
  <si>
    <t>Кількість</t>
  </si>
  <si>
    <t>Одиниця</t>
  </si>
  <si>
    <t>Ціна, грн</t>
  </si>
  <si>
    <t>Вартість всього, грн</t>
  </si>
  <si>
    <r>
      <rPr>
        <rFont val="Times New Roman"/>
        <b/>
        <color theme="1"/>
        <sz val="12.0"/>
      </rPr>
      <t xml:space="preserve">Мобільний телефон
</t>
    </r>
    <r>
      <rPr>
        <rFont val="Times New Roman"/>
        <b val="0"/>
        <color theme="1"/>
        <sz val="12.0"/>
      </rPr>
      <t>Діагональ дисплея 6,67"
Роздільна здатність екрану 2400х1080 Full HD+
Тип екрану Amoled
Частота оновлення екрану 120 Гц
Стандарти зв'язку 2G, 3G, 4G
Кількість SIM-карт: SIM + SIM/microSD
Розмір SIM-карти: Nano-SIM ОС
Операційна система Android 13
Модель процесора Qualcomm Snapdragon 685
Кількість ядер 8
Частота процессора 8 х 2,8 ГГц
Оперативна пам'ять 8 ГБ
Вбудована пам'ять 256 ГБ
Розширення пам'яті microSD 1 ТБ
Стандарти Wi-Fi 802.11aс (Wi-Fi 5), Bluetooth 
Інтерфейс USB, USB Type-C Роз'єм 3,5 мм
Ємність акумулятора 5000 мАг</t>
    </r>
  </si>
  <si>
    <t>7</t>
  </si>
  <si>
    <t>шт</t>
  </si>
  <si>
    <r>
      <rPr>
        <rFont val="Times New Roman"/>
        <b/>
        <color theme="1"/>
        <sz val="12.0"/>
      </rPr>
      <t xml:space="preserve">Супутниковий модем Starlink Internet Satellite Dish Kit v2
</t>
    </r>
    <r>
      <rPr>
        <rFont val="Times New Roman"/>
        <color theme="1"/>
        <sz val="12.0"/>
      </rPr>
      <t xml:space="preserve">
Тип: супутниковий модем+Wi-Fi
Підключення:
Стандарт Wi-Fi 5 (802.11ac)
Швидкість Wi-Fi 250 Мбіт/с
Робочий діапазон Wi-Fi 2,4 ГГц
Роз'єми Starlink IN, живлення С6
Стандарти і протоколи
Захист інформації : WPA2
Тип антени:з овнішня
Кількість антен: 1 шт.
Тип зовнішньої антени: знімна
Web-інтерфейс 
Фізичні характеристики
Габарити (ШхВхГ)544x513x380 мм (антена), 180x254x65 мм (роутер), 22,9 м (довжина кабелю Starlink), 1,8 м (довжина кабелю живлення)
Вага 2,9 кг (антена без кабелю), 4,2 кг (антена з кабелем)</t>
    </r>
  </si>
  <si>
    <t>2</t>
  </si>
  <si>
    <r>
      <rPr>
        <rFont val="Times New Roman"/>
        <b/>
        <color theme="1"/>
        <sz val="12.0"/>
      </rPr>
      <t>Ноутбук №1</t>
    </r>
    <r>
      <rPr>
        <rFont val="Times New Roman"/>
        <color theme="1"/>
        <sz val="12.0"/>
      </rPr>
      <t xml:space="preserve">
Клас Для програмування, Для роботи/навчання, Мультимедійний
Колір (основний) Чорний
Гарантія, міс. 12
Дисплей (діагональ) 15.6"
Дисплей (тип матриці)  IPS (PLS, AHVA, WVA, UWVA)
Дисплей (макс.роздільна здатність) 1920 x 1080 (Full HD)
Дисплей (сенсорний екран) Multi-touch Screen
Оперативна пам'ять (об'єм) 16 Гб
Процесор (ядро/покоління) AMD Zen 3
Процесор (модель) AMD Ryzen 5 7530U (Zen 3)
Процесор (тактова частота - turbo), ГГц  2,0-4,5
Процесор (к-сть ядер/потоків) 6 ядер/12 потоків
Відеокарта (інтегрована) AMD Radeon Graphics
Вбудований накопичувач 512 ГБ 
Слот для карт пам'яті є
Передвстановлена ОС Windows 11
Бездротові інтерфейси (Wi-Fi) 802.11 a/b/g/n/ac/ax
Бездротові інтерфейси (Bluetooth/NFC) Bluetooth 5.3
Порт USB Type-C/Thunderbolt
2хUSB 3.2 Type-C Gen 2 (Power Delivery and DisplayPort)
Порт USB 3.1/3.2 Gen Type-A/Type-B/Type-C (up to 10Gbps)
2 x USB 3.1 Gen 2 Type-A
Порт HDMI (mini/micro)  1 x HDMI
Комбінований/гарнітурний роз'єм (вхід мікрофон + вихід навушники) mini-jack 3.5 mm
Клавіатура розкладка Англійська, Українська</t>
    </r>
  </si>
  <si>
    <r>
      <rPr>
        <rFont val="Times New Roman"/>
        <b/>
        <color theme="1"/>
        <sz val="12.0"/>
      </rPr>
      <t xml:space="preserve">Ноутбук № 2
</t>
    </r>
    <r>
      <rPr>
        <rFont val="Times New Roman"/>
        <color theme="1"/>
        <sz val="12.0"/>
      </rPr>
      <t xml:space="preserve">
Діагональ екрану 13,6"
Роздільна здатність екрану 2560x1664
Тип матриці IPS
Модель центрального процесора M2
Кількість ядер 8 
Об'єм ОЗП 8 ГБ
Об'єм накопичувача 256 ГБ
Тип накопичувача SSD
Операційна система MacOS Monterey
Роздільна здатність веб-камери 2 Мп
Стандарти Wi-Fi 802.11 ax (Wi-Fi 6)
Bluetooth Версія 5.0
Thunderbolt 2 шт.
Роз'єм 3,5 мм Так
Ємність батареї 52,6 Втг
Час автономної роботи До 18 годин
Особливості
Bluetooth
Dolby Atmos
Magsafe
Підсвічування клавіатури
Сканер відбитків пальців
Клавіатура розкладка Англійська, Українська
Матеріал корпусу Алюміній
Колір виробника Темно-синій
Комплектація: Ноутбук, Адаптер живлення, Інструкція, Кабель USB-C</t>
    </r>
  </si>
  <si>
    <r>
      <rPr>
        <rFont val="Times New Roman"/>
        <b/>
        <color theme="1"/>
        <sz val="12.0"/>
      </rPr>
      <t xml:space="preserve">Ноутбук № 3
</t>
    </r>
    <r>
      <rPr>
        <rFont val="Times New Roman"/>
        <color theme="1"/>
        <sz val="12.0"/>
      </rPr>
      <t>Діагональ екрану 13,3''
Роздільна здатність екрану 2560x1600
Частота оновлення екрану 60 Гц
Тип матриці IPS
Яcкравість (nit) 400 nit
Покриття екрану Глянсове
Модель центрального процесора M1
Кількість ядер 8 ядер
Об'єм ОЗП 8 ГБ
Об'єм накопичувача 256 ГБ
Тип накопичувача SSD
Обсяг відеопам'яті Використовує ОЗУ
Тип відеокарти Інтегрований
Роздільна здатність веб-камери HD
Оптичний привід Без дисковода
Стандарти Wi-Fi 802.11 ax (Wi-Fi 6)
Bluetooth Версія 5.0
Thunderbolt 2 шт. (USB-C)
Роз'єм 3,5 мм 
Ємність батареї 49,9 Втг
Час автономної роботи До 18 годин
Особливості 
Bluetooth
Підсвічування клавіатури
Сканер відбитків пальців
Клавіатура розкладка Англійська, Українська
Матеріал корпусу Алюміній
Колір виробника Темно-сірий</t>
    </r>
  </si>
  <si>
    <t>1</t>
  </si>
  <si>
    <r>
      <rPr>
        <rFont val="Times New Roman"/>
        <b/>
        <color theme="1"/>
        <sz val="12.0"/>
      </rPr>
      <t xml:space="preserve">Комп'ютерна мишка
</t>
    </r>
    <r>
      <rPr>
        <rFont val="Times New Roman"/>
        <color theme="1"/>
        <sz val="12.0"/>
      </rPr>
      <t xml:space="preserve">
Тип підключення - Бездротове
Тип сенсора миші - Оптичний
Тип живлення - Батарейки
Роздільна здатність оптичного сенсора миші (dpi) - 1600 dpi
Кількість клавіш - 4
Інтерфейс підключення - USB
Ергономіка миші - Для правої і лівої руки</t>
    </r>
  </si>
  <si>
    <t>14</t>
  </si>
  <si>
    <r>
      <rPr>
        <rFont val="Times New Roman"/>
        <b/>
        <color theme="1"/>
        <sz val="12.0"/>
      </rPr>
      <t xml:space="preserve">Клавіатура комп'ютерна
</t>
    </r>
    <r>
      <rPr>
        <rFont val="Times New Roman"/>
        <color theme="1"/>
        <sz val="12.0"/>
      </rPr>
      <t xml:space="preserve">
Тип підключення - Дротовий
Роз'єм підключення - USB
Цифровий блок - Так
Українська розкладка клавіатури - Так
Довжина кабелю - 1,4 м
Тип клавіатури - Клавіатура комп'ютерна
Формат - Повнорозмірна
Конструкція клавіатури - Мембранна
Кількість клавіш - 104
Колір світчей - Білий
Особливості - Безшумне введення
Додаткові кнопки під макроси - Джерело живлення
Мережа - Розміри (ВхШхГ) - 435 x 146 x 26 мм
Вага - 0,4 кг - Колір виробника
Чорний -Габарити упаковки (ВхШхГ) - 16х45х2 см</t>
    </r>
  </si>
  <si>
    <t>10</t>
  </si>
  <si>
    <r>
      <rPr>
        <rFont val="Times New Roman"/>
        <b/>
        <color theme="1"/>
        <sz val="12.0"/>
      </rPr>
      <t xml:space="preserve">Гарнітура комп'ютерна
</t>
    </r>
    <r>
      <rPr>
        <rFont val="Times New Roman"/>
        <color theme="1"/>
        <sz val="12.0"/>
      </rPr>
      <t xml:space="preserve">
Тип підключення - Дротові
Кріплення - Оголів'я
Регульоване наголов'я - Так
Матеріал амбушур - Поролон
Довжина кабелю - 1,8 м
Підвід кабелю - Двостороннє
З'єднання кабелю - Не відокремлюємий
Регулювання гучності - Так
Діапазон частот - 20 - 20000 Гц
Опір - 32 Ом
Чутливість - 105 дБ
Мікрофон - Так
Конструкція мікрофона - Поворотний
Спрямованість мікрофона - Односпрямований
Матеріал корпусу - Пластик
Матеріал оголів'я - Пластик
Колір виробника - Чорний з помаранчевим
Комплектація - Навушники, Інструкція, Гарантійний талон</t>
    </r>
  </si>
  <si>
    <r>
      <rPr>
        <rFont val="Times New Roman"/>
        <b/>
        <color theme="1"/>
        <sz val="12.0"/>
      </rPr>
      <t xml:space="preserve">Веб-камера для комп'ютера
</t>
    </r>
    <r>
      <rPr>
        <rFont val="Times New Roman"/>
        <color theme="1"/>
        <sz val="12.0"/>
      </rPr>
      <t xml:space="preserve">
Кількість пікселів - 1 Мп
Максимальна роздільна здатність відео - 1280x720 HD
Максимальна частота кадрів - 30 кадрів/сек
Роз'єм підключення - USB
Мікрофон - Так
Кріплення - Прищіпка
Фокусування - Ручне
Кут огляду - 80°
Довжина кабелю - 1,5 м
Сумісність - Універсальна
Особливості - Автоматична корекція</t>
    </r>
  </si>
  <si>
    <t>4</t>
  </si>
  <si>
    <r>
      <rPr>
        <rFont val="Times New Roman"/>
        <b/>
        <color theme="1"/>
        <sz val="12.0"/>
      </rPr>
      <t xml:space="preserve">Телевізор
</t>
    </r>
    <r>
      <rPr>
        <rFont val="Times New Roman"/>
        <color theme="1"/>
        <sz val="12.0"/>
      </rPr>
      <t>Діагональ екрану 65''
Роздільна здатність екрану 4К Ultra HD (3840x2160)
Тип телевізора LED
Частота розгортки екрана 60 Гц
Тип підсвічування Direct LED
Bluetooth Так
Тип телевізора LED
Тип матриці UV2A, HDR, HDR
Тип ТВ процесора Quad core
Постійна пам'ять 8 ГБ
Тип тюнера DVB-T, DVB-T2, DVB-C, Аналоговий
USB 2 шт.
LAN Так
HDMI 4 шт.
S/PDIF вихід Оптичний
Роз'єм 3,5 мм Так
Слот для карт PCMCIA (CI+) Так
Smart-TV Так
Wi-Fi Так
Браузер Так
Операційна система Android TV
Версія ОС Android 11
Особливі функції 
ChromeCast
Google Assistant
Wifi 2.4G/5G
Відтворення з карт пам'яті
Вбудована підтримка Bluetooth
Сумарна потужність звуку 24 Вт
Пульт в комплекті з голосовим управлінням
Настінне кріплення VESA 400x200 мм
Габарити без підставки (ВхШхГ) 835 x 1450 x 63 мм
Колір рамки Чорний
Комплектація: Телевізор, Підставка, Пульт ДК, Інструкція, Гарантійний талон</t>
    </r>
  </si>
  <si>
    <r>
      <rPr>
        <rFont val="Times New Roman"/>
        <b/>
        <color theme="1"/>
        <sz val="12.0"/>
      </rPr>
      <t xml:space="preserve">Стійка презентаційна
</t>
    </r>
    <r>
      <rPr>
        <rFont val="Times New Roman"/>
        <color theme="1"/>
        <sz val="12.0"/>
      </rPr>
      <t>Тип стаціонарна
Навантаження до 40 кг
VESA 400 x 400 ,  400 x 200 ,  300 x 300 ,  600 x 400 ,  200 x 200
Діагональ екрану 40.5" ,  37" ,  42" ,  40" ,  42.5" ,  45" ,  46" ,  47" ,  47.6" ,  48" ,  48.4" ,  49" ,  50" ,  51" ,  61" ,  63" ,  64" ,  64.5" ,  65" ,  70" ,  39" ,  43" ,  52" ,  54.6" ,  55" ,  56" ,  58" ,  59" ,  60" ,  38.5" ,  39.5"
Висота 156 - 172 см
Мінімальна підтримувана діагональ 37"
Основа 70 х 70 см
Максимальна підтримувана діагональ 70"
Регулювання нахил
Кут нахилу 10° ～ -10°
Кількість ступенів свободи 1
Розміри 1555 - 1715 x 700 x 700 мм
Колір чорний</t>
    </r>
  </si>
  <si>
    <r>
      <rPr>
        <rFont val="Times New Roman"/>
        <b/>
        <color theme="1"/>
        <sz val="12.0"/>
      </rPr>
      <t xml:space="preserve">Проекційний екран
</t>
    </r>
    <r>
      <rPr>
        <rFont val="Times New Roman"/>
        <color theme="1"/>
        <sz val="12.0"/>
      </rPr>
      <t>Розмір 177,8х177,8см
Кріплення На тринозі
Тип розміщення Переносні, Підлогові
Співвідношення сторін 1:1 (квадратний)
Діагональ екрана: 99"</t>
    </r>
  </si>
  <si>
    <r>
      <rPr>
        <rFont val="Times New Roman"/>
        <b/>
        <color theme="1"/>
        <sz val="12.0"/>
      </rPr>
      <t xml:space="preserve">Зарядна станція Bluetti
</t>
    </r>
    <r>
      <rPr>
        <rFont val="Times New Roman"/>
        <color theme="1"/>
        <sz val="12.0"/>
      </rPr>
      <t>Категорія зарядних станцій: від 500-1000 Вт
Тип пристрою: Зарядна станція
Ємність, Вт•год: 537
Номінальна потужність, Вт: 700
Пікова потужність, Вт: 1400
Тип акумулятора: LMFP (термін дії 10 років)
Швидкість заряду від мережі, год: ≈ 1,8-2,3
Виходи змінного струму: 2х АС 220V
Виходи постійного струму: 2х 5,5mm DC 12V/10A
Автомобільний порт: 1x 12V/10A
USB Type-A: 4x 5V/3A</t>
    </r>
  </si>
  <si>
    <t>3</t>
  </si>
  <si>
    <r>
      <rPr>
        <rFont val="Times New Roman"/>
        <b/>
        <color theme="1"/>
        <sz val="12.0"/>
      </rPr>
      <t xml:space="preserve">Мережевий фільтр
</t>
    </r>
    <r>
      <rPr>
        <rFont val="Times New Roman"/>
        <color theme="1"/>
        <sz val="12.0"/>
      </rPr>
      <t xml:space="preserve">
Тип - Мережевий фільтр
Кількість розеток -5
Довжина кабелю - 5 м
Акумуляторна батарея - Вбудована
Колір - Чорний</t>
    </r>
  </si>
  <si>
    <r>
      <rPr>
        <rFont val="Times New Roman"/>
        <b/>
        <color theme="1"/>
        <sz val="12.0"/>
      </rPr>
      <t xml:space="preserve">Подовжувач 220В PowerPlant JY-2002/30 (PPRA10M300S4) 4 розетки 30m Black-Yellow
</t>
    </r>
    <r>
      <rPr>
        <rFont val="Times New Roman"/>
        <color theme="1"/>
        <sz val="12.0"/>
      </rPr>
      <t>Кількість розеток- 4
Довжина кабелю - 30 м
Заземлення - Так
Максимальная нагрузка - 2500 Вт
Особливості - Ручка</t>
    </r>
  </si>
  <si>
    <r>
      <rPr>
        <rFont val="Times New Roman"/>
        <b/>
        <color theme="1"/>
        <sz val="12.0"/>
      </rPr>
      <t xml:space="preserve">Проектор
</t>
    </r>
    <r>
      <rPr>
        <rFont val="Times New Roman"/>
        <color theme="1"/>
        <sz val="12.0"/>
      </rPr>
      <t>Технологія: DLP
Роздільна здатність матриці: 3840х2160
Яскравість: 4000 ANSI lm
Контрастність: 10000 : 1
Підтримка форматів: 4:3, 16:6
Рівень шуму: 26 дБ
Коефіцієнт масштабування: 1,1 x
Вбудований динамік: Так
Потужність звуку: 10 Вт
Інтерфейси
3.5 мм
HDMI
S/PDIF
USB 2.0</t>
    </r>
  </si>
  <si>
    <r>
      <rPr>
        <rFont val="Times New Roman"/>
        <b/>
        <color theme="1"/>
        <sz val="12.0"/>
      </rPr>
      <t xml:space="preserve">Ноутбук №4
</t>
    </r>
    <r>
      <rPr>
        <rFont val="Times New Roman"/>
        <color theme="1"/>
        <sz val="12.0"/>
      </rPr>
      <t>Діагональ екрану 14''
Роздільна здатність екрану 1920x1080 Full HD
Частота оновлення екрану 60 Гц
Тип матриці IPS
Покриття екрану Матове
Виробник процесора AMD
Модель центрального процесора Ryzen 5 5500U
Кількість ядер 6 ядер
Частота центрального процесора 2,1 (4,0) ГГц
Об'єм ОЗП 8 ГБ
Кількість слотів ОЗП 2
Тип оперативної пам'яті DDR4
Об'єм накопичувача 256 ГБ
Тип накопичувача SSD
Виробник відеокарти AMD
Тип відеокарти Інтегрований
Передвстановлена ОС Windows 11
Без дисковода
Стандарти Wi-Fi 802.11 ac (Wi-Fi 5)
Bluetooth Версія 4.2
LAN Так
HDMI Так
Кількість USB 3.0 3 шт. (2 х Type-A, Type-C)
Роз'єм 3,5 мм Комбінований</t>
    </r>
  </si>
  <si>
    <r>
      <rPr>
        <rFont val="Times New Roman"/>
        <b/>
        <color theme="1"/>
        <sz val="12.0"/>
      </rPr>
      <t xml:space="preserve">Програмна продукція Microsoft Office 2021 Home &amp; Business
</t>
    </r>
    <r>
      <rPr>
        <rFont val="Times New Roman"/>
        <color theme="1"/>
        <sz val="12.0"/>
      </rPr>
      <t>Вбудовані програми:
Excel
One Note
Outlook
Power Point
Word
Хмарне сховище: One Drive на 1 Тб</t>
    </r>
  </si>
  <si>
    <r>
      <rPr>
        <rFont val="Times New Roman"/>
        <b/>
        <color theme="1"/>
        <sz val="12.0"/>
      </rPr>
      <t xml:space="preserve">Багатофункціональний пристрій
</t>
    </r>
    <r>
      <rPr>
        <rFont val="Times New Roman"/>
        <b val="0"/>
        <color theme="1"/>
        <sz val="12.0"/>
      </rPr>
      <t xml:space="preserve">
Технологія друку Лазерна
Друк Чорно-білий
Функції: Друк, Копіювання, Сканування
Особливості
Зі сканером
Дуплекс (двосторонній друк)
Автоподавач оригіналів
Дисплей
Друк з мобільних пристроїв
Місткість лотка паперу 150 стор.
Wi-Fi: З Wi-Fi
Інтерфейси підключення: USB
Швидкість чорно-білого друку, (стор/хв): до 31 стор/хв
Макс. роздільна здатність друку: 3600х600 dpi
Кількість кольорів друку: 1
Формат паперу: А4, А5, А6, В5
Тип матеріалу для друку: Звичайний папір, Конверти, Наклейки
Ресурс ч/б картриджа у комплекті: о 3000 стор.
Максимальний ресурс ч/б картриджа: до 10000 стор.
Тип сканера Планшетний
Макс. роздільна здатність сканування 1200x1200 dpi
Максимальна швидкість сканування 29 стор/хв</t>
    </r>
  </si>
  <si>
    <t>ПДВ</t>
  </si>
  <si>
    <t>Загальна вартість</t>
  </si>
  <si>
    <t>Примітки:</t>
  </si>
  <si>
    <t>Доставка товару включена у вартість пропозиції. Обов'язкова гарантія 12 міс на техніку.
Логістичний план додається (Додаток А2)</t>
  </si>
  <si>
    <t xml:space="preserve">Зазначте свої умови, якщо не погоджуєтесь з вищевказаними: </t>
  </si>
  <si>
    <t>Підготовлено:</t>
  </si>
  <si>
    <t>Відомості про постачальника (заповняється постачальником):</t>
  </si>
  <si>
    <t>Ім'я:</t>
  </si>
  <si>
    <t>Людмила Середа</t>
  </si>
  <si>
    <t>Назва компанії:</t>
  </si>
  <si>
    <t>Посада:</t>
  </si>
  <si>
    <t>Спеціаліст із закупівель</t>
  </si>
  <si>
    <t>Контактна особа:</t>
  </si>
  <si>
    <t>Адреса:</t>
  </si>
  <si>
    <t>Номер телефону:</t>
  </si>
  <si>
    <t>Адреса електронної пошти:</t>
  </si>
  <si>
    <t xml:space="preserve">Підпис та печатка (за наявності): </t>
  </si>
  <si>
    <t>Proposals offered shall be reviewed based on completeness and compliance of the quotation with the minimum specifications described above and any other annexes providing details of PA "Legal Development Network" requirements./ 
Запропоновані пропозиції розглядатимуться з урахуванням наявності повного пакету та відповідності пропозиції мінімальним характеристикам, описаним вище, а також будь-яким іншим додаткам, які містять дані про вимоги  ГC "Мережа правового розвитку".</t>
  </si>
  <si>
    <t xml:space="preserve">At any time during the validity of the quotation, no price variation due to escalation, inflation, fluctuation in exchange rates, or any other market factors shall be accepted by PA "Legal Development Network" after it has received the quotation./ 
У будь-який час протягом дії пропозиції, зміни ціни через підвищення, інфляцію, коливання обмінного курсу або будь-який інший ринковий фактор не прийматимуться ГC "Мережа правового розвитку" після отримання пропозиції. </t>
  </si>
  <si>
    <t>PA "Legal Development Network"  is not bound to accept any quotation, nor award a contract/Purchase Order, nor be responsible for any costs associated with a Supplier’s preparation and submission of a quotation, regardless of the outcome or the manner of conducting the selection process./
ГC "Мережа правового розвитку" не зобов'язується приймати будь-яку пропозицію або укладати контракт/замовлення, а також не несе відповідальності за будь-які витрати, пов'язані з підготовкою та поданням пропозиції Постачальником, незалежно від результату або методу проведення процесу відбору.</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</si>
</sst>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dd.mm.yyyy"/>
    <numFmt numFmtId="165" formatCode="mmmm\ d\,\ yyyy"/>
    <numFmt numFmtId="166" formatCode="_-* #,##0.00_-;\-* #,##0.00_-;_-* &quot;-&quot;??_-;_-@"/>
    <numFmt numFmtId="167" formatCode="_-* #,##0_-;\-* #,##0_-;_-* &quot;-&quot;_-;_-@"/>
    <numFmt numFmtId="168" formatCode="dd\ mmmm\ yyyy"/>
  </numFmts>
  <fonts count="23">
    <font>
      <sz val="12.0"/>
      <color theme="1"/>
      <name val="Calibri"/>
      <scheme val="minor"/>
    </font>
    <font>
      <sz val="10.0"/>
      <color theme="1"/>
      <name val="Helvetica Neue"/>
    </font>
    <font>
      <sz val="9.0"/>
      <color theme="1"/>
      <name val="Helvetica Neue"/>
    </font>
    <font>
      <sz val="8.0"/>
      <color rgb="FF808080"/>
      <name val="Helvetica Neue"/>
    </font>
    <font>
      <sz val="22.0"/>
      <color rgb="FF7F7F7F"/>
      <name val="Helvetica Neue"/>
    </font>
    <font>
      <b/>
      <sz val="9.0"/>
      <color theme="1"/>
      <name val="Times New Roman"/>
    </font>
    <font/>
    <font>
      <b/>
      <sz val="14.0"/>
      <color theme="1"/>
      <name val="Helvetica Neue"/>
    </font>
    <font>
      <b/>
      <sz val="9.0"/>
      <color theme="1"/>
      <name val="Helvetica Neue"/>
    </font>
    <font>
      <b/>
      <sz val="10.0"/>
      <color theme="1"/>
      <name val="Times New Roman"/>
    </font>
    <font>
      <sz val="11.0"/>
      <color theme="1"/>
      <name val="Times New Roman"/>
    </font>
    <font>
      <sz val="12.0"/>
      <color theme="1"/>
      <name val="Helvetica Neue"/>
    </font>
    <font>
      <sz val="10.0"/>
      <color theme="1"/>
      <name val="Times New Roman"/>
    </font>
    <font>
      <b/>
      <sz val="12.0"/>
      <color theme="1"/>
      <name val="Times New Roman"/>
    </font>
    <font>
      <sz val="12.0"/>
      <color theme="1"/>
      <name val="Times New Roman"/>
    </font>
    <font>
      <sz val="11.0"/>
      <color theme="1"/>
      <name val="Helvetica Neue"/>
    </font>
    <font>
      <b/>
      <sz val="11.0"/>
      <color theme="1"/>
      <name val="Helvetica Neue"/>
    </font>
    <font>
      <b/>
      <sz val="12.0"/>
      <color theme="1"/>
      <name val="Helvetica Neue"/>
    </font>
    <font>
      <b/>
      <sz val="11.0"/>
      <color theme="1"/>
      <name val="Times New Roman"/>
    </font>
    <font>
      <sz val="10.0"/>
      <color rgb="FF808080"/>
      <name val="Times New Roman"/>
    </font>
    <font>
      <sz val="9.0"/>
      <color theme="1"/>
      <name val="Times New Roman"/>
    </font>
    <font>
      <sz val="8.0"/>
      <color rgb="FF808080"/>
      <name val="Times New Roman"/>
    </font>
    <font>
      <b/>
      <sz val="12.0"/>
      <color rgb="FFFF0000"/>
      <name val="Times New Roman"/>
    </font>
  </fonts>
  <fills count="4">
    <fill>
      <patternFill patternType="none"/>
    </fill>
    <fill>
      <patternFill patternType="lightGray"/>
    </fill>
    <fill>
      <patternFill patternType="solid">
        <fgColor rgb="FFBFBFBF"/>
        <bgColor rgb="FFBFBFBF"/>
      </patternFill>
    </fill>
    <fill>
      <patternFill patternType="solid">
        <fgColor rgb="FFFFFFFF"/>
        <bgColor rgb="FFFFFFFF"/>
      </patternFill>
    </fill>
  </fills>
  <borders count="61">
    <border/>
    <border>
      <left style="thin">
        <color rgb="FF000000"/>
      </left>
      <right style="thin">
        <color rgb="FF000000"/>
      </right>
      <top style="thin">
        <color rgb="FF000000"/>
      </top>
    </border>
    <border>
      <left style="thin">
        <color rgb="FF000000"/>
      </left>
      <top style="thin">
        <color rgb="FF000000"/>
      </top>
    </border>
    <border>
      <right style="thin">
        <color rgb="FF000000"/>
      </right>
      <top style="thin">
        <color rgb="FF000000"/>
      </top>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bottom style="thin">
        <color rgb="FF000000"/>
      </bottom>
    </border>
    <border>
      <right style="thin">
        <color rgb="FF000000"/>
      </right>
    </border>
    <border>
      <bottom style="hair">
        <color rgb="FF000000"/>
      </bottom>
    </border>
    <border>
      <right style="thin">
        <color rgb="FF000000"/>
      </right>
      <bottom style="hair">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top/>
      <bottom style="thin">
        <color rgb="FF000000"/>
      </bottom>
    </border>
    <border>
      <top/>
      <bottom style="thin">
        <color rgb="FF000000"/>
      </bottom>
    </border>
    <border>
      <left style="thin">
        <color rgb="FF000000"/>
      </left>
      <right style="thin">
        <color rgb="FF000000"/>
      </right>
      <top/>
      <bottom style="thin">
        <color rgb="FF000000"/>
      </bottom>
    </border>
    <border>
      <right style="thin">
        <color rgb="FF000000"/>
      </right>
      <top/>
      <bottom style="thin">
        <color rgb="FF000000"/>
      </bottom>
    </border>
    <border>
      <left/>
      <right/>
      <top/>
      <bottom/>
    </border>
    <border>
      <left/>
      <right/>
      <bottom/>
    </border>
    <border>
      <left style="thin">
        <color rgb="FF000000"/>
      </left>
      <right style="hair">
        <color rgb="FF000000"/>
      </right>
      <top style="thin">
        <color rgb="FF000000"/>
      </top>
    </border>
    <border>
      <left style="hair">
        <color rgb="FF000000"/>
      </left>
      <top style="thin">
        <color rgb="FF000000"/>
      </top>
    </border>
    <border>
      <right style="dotted">
        <color rgb="FF000000"/>
      </right>
      <top style="thin">
        <color rgb="FF000000"/>
      </top>
    </border>
    <border>
      <left/>
      <right/>
      <top style="thin">
        <color rgb="FF000000"/>
      </top>
    </border>
    <border>
      <left style="thin">
        <color rgb="FF000000"/>
      </left>
      <right/>
      <top style="thin">
        <color rgb="FF000000"/>
      </top>
    </border>
    <border>
      <left/>
      <top style="thin">
        <color rgb="FF000000"/>
      </top>
    </border>
    <border>
      <left style="thin">
        <color rgb="FF000000"/>
      </left>
      <right style="hair">
        <color rgb="FF000000"/>
      </right>
      <bottom style="thin">
        <color rgb="FF000000"/>
      </bottom>
    </border>
    <border>
      <left style="hair">
        <color rgb="FF000000"/>
      </left>
      <bottom style="thin">
        <color rgb="FF000000"/>
      </bottom>
    </border>
    <border>
      <right style="dotted">
        <color rgb="FF000000"/>
      </right>
      <bottom style="thin">
        <color rgb="FF000000"/>
      </bottom>
    </border>
    <border>
      <left/>
      <right/>
      <bottom style="thin">
        <color rgb="FF000000"/>
      </bottom>
    </border>
    <border>
      <left style="thin">
        <color rgb="FF000000"/>
      </left>
      <right/>
      <bottom style="thin">
        <color rgb="FF000000"/>
      </bottom>
    </border>
    <border>
      <left/>
      <bottom style="thin">
        <color rgb="FF000000"/>
      </bottom>
    </border>
    <border>
      <left style="thin">
        <color rgb="FF000000"/>
      </left>
    </border>
    <border>
      <right style="hair">
        <color rgb="FF000000"/>
      </right>
      <top style="hair">
        <color rgb="FF000000"/>
      </top>
    </border>
    <border>
      <left style="hair">
        <color rgb="FF000000"/>
      </left>
    </border>
    <border>
      <top style="thin">
        <color rgb="FF000000"/>
      </top>
      <bottom style="thin">
        <color rgb="FF000000"/>
      </bottom>
    </border>
    <border>
      <left style="thin">
        <color rgb="FF000000"/>
      </left>
      <bottom/>
    </border>
    <border>
      <bottom/>
    </border>
    <border>
      <right style="thin">
        <color rgb="FF000000"/>
      </right>
      <bottom/>
    </border>
    <border>
      <left style="thin">
        <color rgb="FF000000"/>
      </left>
      <top/>
    </border>
    <border>
      <top/>
    </border>
    <border>
      <left/>
      <right style="thin">
        <color rgb="FF000000"/>
      </right>
      <top/>
    </border>
    <border>
      <left/>
      <right style="thin">
        <color rgb="FF000000"/>
      </right>
    </border>
    <border>
      <left style="thin">
        <color rgb="FF000000"/>
      </left>
      <top/>
      <bottom/>
    </border>
    <border>
      <top/>
      <bottom/>
    </border>
    <border>
      <left style="thin">
        <color rgb="FF000000"/>
      </left>
      <right/>
      <top/>
      <bottom style="thin">
        <color rgb="FF000000"/>
      </bottom>
    </border>
    <border>
      <left/>
      <right/>
      <top/>
      <bottom style="thin">
        <color rgb="FF000000"/>
      </bottom>
    </border>
    <border>
      <left/>
      <right style="thin">
        <color rgb="FF000000"/>
      </right>
      <top/>
      <bottom style="thin">
        <color rgb="FF000000"/>
      </bottom>
    </border>
    <border>
      <top style="thin">
        <color rgb="FF000000"/>
      </top>
    </border>
    <border>
      <bottom style="thin">
        <color rgb="FF000000"/>
      </bottom>
    </border>
    <border>
      <left style="thin">
        <color rgb="FF000000"/>
      </left>
      <right/>
      <top style="thin">
        <color rgb="FF000000"/>
      </top>
      <bottom/>
    </border>
    <border>
      <left/>
      <right/>
      <top style="thin">
        <color rgb="FF000000"/>
      </top>
      <bottom/>
    </border>
    <border>
      <left/>
      <top style="thin">
        <color rgb="FF000000"/>
      </top>
      <bottom/>
    </border>
    <border>
      <top style="thin">
        <color rgb="FF000000"/>
      </top>
      <bottom/>
    </border>
    <border>
      <right style="thin">
        <color rgb="FF000000"/>
      </right>
      <top style="thin">
        <color rgb="FF000000"/>
      </top>
      <bottom/>
    </border>
    <border>
      <left style="thin">
        <color rgb="FF000000"/>
      </left>
      <right/>
      <top/>
      <bottom/>
    </border>
    <border>
      <left/>
      <top/>
      <bottom/>
    </border>
    <border>
      <left/>
      <right style="thin">
        <color rgb="FF000000"/>
      </right>
      <top/>
      <bottom/>
    </border>
    <border>
      <top style="hair">
        <color rgb="FF000000"/>
      </top>
      <bottom style="hair">
        <color rgb="FF000000"/>
      </bottom>
    </border>
    <border>
      <left style="thin">
        <color rgb="FF000000"/>
      </left>
      <right/>
      <top/>
    </border>
    <border>
      <left/>
      <right/>
      <top/>
    </border>
    <border>
      <left/>
      <top/>
    </border>
  </borders>
  <cellStyleXfs count="1">
    <xf borderId="0" fillId="0" fontId="0" numFmtId="0" applyAlignment="1" applyFont="1"/>
  </cellStyleXfs>
  <cellXfs count="111">
    <xf borderId="0" fillId="0" fontId="0" numFmtId="0" xfId="0" applyAlignment="1" applyFont="1">
      <alignment readingOrder="0" shrinkToFit="0" vertical="bottom" wrapText="0"/>
    </xf>
    <xf borderId="0" fillId="0" fontId="1" numFmtId="0" xfId="0" applyAlignment="1" applyFont="1">
      <alignment horizontal="center" vertical="center"/>
    </xf>
    <xf borderId="0" fillId="0" fontId="2" numFmtId="0" xfId="0" applyAlignment="1" applyFont="1">
      <alignment horizontal="center" vertical="center"/>
    </xf>
    <xf borderId="0" fillId="0" fontId="3" numFmtId="0" xfId="0" applyAlignment="1" applyFont="1">
      <alignment horizontal="center" vertical="center"/>
    </xf>
    <xf borderId="0" fillId="0" fontId="4" numFmtId="0" xfId="0" applyAlignment="1" applyFont="1">
      <alignment horizontal="right" vertical="center"/>
    </xf>
    <xf borderId="1" fillId="2" fontId="5" numFmtId="0" xfId="0" applyAlignment="1" applyBorder="1" applyFill="1" applyFont="1">
      <alignment horizontal="center" vertical="center"/>
    </xf>
    <xf borderId="2" fillId="0" fontId="5" numFmtId="0" xfId="0" applyAlignment="1" applyBorder="1" applyFont="1">
      <alignment horizontal="center" readingOrder="0" vertical="center"/>
    </xf>
    <xf borderId="3" fillId="0" fontId="6" numFmtId="0" xfId="0" applyBorder="1" applyFont="1"/>
    <xf borderId="4" fillId="0" fontId="6" numFmtId="0" xfId="0" applyBorder="1" applyFont="1"/>
    <xf borderId="5" fillId="0" fontId="6" numFmtId="0" xfId="0" applyBorder="1" applyFont="1"/>
    <xf borderId="6" fillId="0" fontId="6" numFmtId="0" xfId="0" applyBorder="1" applyFont="1"/>
    <xf borderId="0" fillId="0" fontId="5" numFmtId="164" xfId="0" applyAlignment="1" applyFont="1" applyNumberFormat="1">
      <alignment horizontal="center" readingOrder="0" vertical="center"/>
    </xf>
    <xf borderId="7" fillId="0" fontId="6" numFmtId="0" xfId="0" applyBorder="1" applyFont="1"/>
    <xf borderId="8" fillId="0" fontId="6" numFmtId="0" xfId="0" applyBorder="1" applyFont="1"/>
    <xf borderId="9" fillId="0" fontId="6" numFmtId="0" xfId="0" applyBorder="1" applyFont="1"/>
    <xf borderId="0" fillId="0" fontId="7" numFmtId="0" xfId="0" applyAlignment="1" applyFont="1">
      <alignment horizontal="center" vertical="center"/>
    </xf>
    <xf borderId="0" fillId="0" fontId="8" numFmtId="0" xfId="0" applyAlignment="1" applyFont="1">
      <alignment horizontal="center" vertical="center"/>
    </xf>
    <xf borderId="10" fillId="2" fontId="9" numFmtId="0" xfId="0" applyAlignment="1" applyBorder="1" applyFont="1">
      <alignment horizontal="center" vertical="center"/>
    </xf>
    <xf borderId="11" fillId="0" fontId="6" numFmtId="0" xfId="0" applyBorder="1" applyFont="1"/>
    <xf borderId="12" fillId="2" fontId="9" numFmtId="0" xfId="0" applyAlignment="1" applyBorder="1" applyFont="1">
      <alignment horizontal="center" vertical="center"/>
    </xf>
    <xf borderId="12" fillId="2" fontId="9" numFmtId="0" xfId="0" applyAlignment="1" applyBorder="1" applyFont="1">
      <alignment horizontal="center" shrinkToFit="0" vertical="center" wrapText="1"/>
    </xf>
    <xf borderId="12" fillId="2" fontId="9" numFmtId="2" xfId="0" applyAlignment="1" applyBorder="1" applyFont="1" applyNumberFormat="1">
      <alignment horizontal="center" shrinkToFit="0" vertical="center" wrapText="1"/>
    </xf>
    <xf borderId="10" fillId="2" fontId="9" numFmtId="2" xfId="0" applyAlignment="1" applyBorder="1" applyFont="1" applyNumberFormat="1">
      <alignment horizontal="center" shrinkToFit="0" vertical="center" wrapText="1"/>
    </xf>
    <xf borderId="13" fillId="3" fontId="10" numFmtId="0" xfId="0" applyAlignment="1" applyBorder="1" applyFill="1" applyFont="1">
      <alignment horizontal="center" readingOrder="0" shrinkToFit="0" vertical="center" wrapText="1"/>
    </xf>
    <xf borderId="14" fillId="0" fontId="6" numFmtId="0" xfId="0" applyBorder="1" applyFont="1"/>
    <xf borderId="12" fillId="3" fontId="10" numFmtId="0" xfId="0" applyAlignment="1" applyBorder="1" applyFont="1">
      <alignment horizontal="center" readingOrder="0" shrinkToFit="0" vertical="center" wrapText="1"/>
    </xf>
    <xf borderId="15" fillId="3" fontId="10" numFmtId="0" xfId="0" applyAlignment="1" applyBorder="1" applyFont="1">
      <alignment horizontal="center" readingOrder="0" shrinkToFit="0" vertical="center" wrapText="1"/>
    </xf>
    <xf borderId="15" fillId="3" fontId="10" numFmtId="0" xfId="0" applyAlignment="1" applyBorder="1" applyFont="1">
      <alignment horizontal="center" shrinkToFit="0" vertical="center" wrapText="1"/>
    </xf>
    <xf borderId="16" fillId="0" fontId="6" numFmtId="0" xfId="0" applyBorder="1" applyFont="1"/>
    <xf borderId="17" fillId="3" fontId="11" numFmtId="0" xfId="0" applyAlignment="1" applyBorder="1" applyFont="1">
      <alignment horizontal="center" vertical="center"/>
    </xf>
    <xf borderId="18" fillId="3" fontId="11" numFmtId="0" xfId="0" applyAlignment="1" applyBorder="1" applyFont="1">
      <alignment horizontal="center" vertical="center"/>
    </xf>
    <xf borderId="0" fillId="0" fontId="2" numFmtId="165" xfId="0" applyAlignment="1" applyFont="1" applyNumberFormat="1">
      <alignment horizontal="center" vertical="center"/>
    </xf>
    <xf borderId="19" fillId="2" fontId="9" numFmtId="0" xfId="0" applyAlignment="1" applyBorder="1" applyFont="1">
      <alignment horizontal="center" shrinkToFit="0" vertical="center" wrapText="1"/>
    </xf>
    <xf borderId="20" fillId="2" fontId="9" numFmtId="0" xfId="0" applyAlignment="1" applyBorder="1" applyFont="1">
      <alignment horizontal="center" shrinkToFit="0" vertical="center" wrapText="1"/>
    </xf>
    <xf borderId="21" fillId="0" fontId="6" numFmtId="0" xfId="0" applyBorder="1" applyFont="1"/>
    <xf borderId="1" fillId="2" fontId="9" numFmtId="0" xfId="0" applyAlignment="1" applyBorder="1" applyFont="1">
      <alignment horizontal="center" shrinkToFit="0" vertical="center" wrapText="1"/>
    </xf>
    <xf borderId="22" fillId="2" fontId="9" numFmtId="0" xfId="0" applyAlignment="1" applyBorder="1" applyFont="1">
      <alignment horizontal="center" shrinkToFit="0" vertical="center" wrapText="1"/>
    </xf>
    <xf borderId="23" fillId="2" fontId="9" numFmtId="0" xfId="0" applyAlignment="1" applyBorder="1" applyFont="1">
      <alignment horizontal="center" shrinkToFit="0" vertical="center" wrapText="1"/>
    </xf>
    <xf borderId="24" fillId="2" fontId="9" numFmtId="0" xfId="0" applyAlignment="1" applyBorder="1" applyFont="1">
      <alignment horizontal="center" shrinkToFit="0" vertical="center" wrapText="1"/>
    </xf>
    <xf borderId="0" fillId="0" fontId="8" numFmtId="0" xfId="0" applyAlignment="1" applyFont="1">
      <alignment horizontal="center" shrinkToFit="0" vertical="center" wrapText="1"/>
    </xf>
    <xf borderId="25" fillId="0" fontId="6" numFmtId="0" xfId="0" applyBorder="1" applyFont="1"/>
    <xf borderId="26" fillId="0" fontId="6" numFmtId="0" xfId="0" applyBorder="1" applyFont="1"/>
    <xf borderId="27" fillId="0" fontId="6" numFmtId="0" xfId="0" applyBorder="1" applyFont="1"/>
    <xf borderId="28" fillId="0" fontId="6" numFmtId="0" xfId="0" applyBorder="1" applyFont="1"/>
    <xf borderId="29" fillId="0" fontId="6" numFmtId="0" xfId="0" applyBorder="1" applyFont="1"/>
    <xf borderId="30" fillId="0" fontId="6" numFmtId="0" xfId="0" applyBorder="1" applyFont="1"/>
    <xf borderId="12" fillId="0" fontId="12" numFmtId="0" xfId="0" applyAlignment="1" applyBorder="1" applyFont="1">
      <alignment horizontal="center" vertical="center"/>
    </xf>
    <xf borderId="10" fillId="0" fontId="13" numFmtId="49" xfId="0" applyAlignment="1" applyBorder="1" applyFont="1" applyNumberFormat="1">
      <alignment horizontal="left" readingOrder="0" shrinkToFit="0" vertical="center" wrapText="1"/>
    </xf>
    <xf borderId="11" fillId="0" fontId="14" numFmtId="49" xfId="0" applyAlignment="1" applyBorder="1" applyFont="1" applyNumberFormat="1">
      <alignment horizontal="center" shrinkToFit="0" vertical="center" wrapText="1"/>
    </xf>
    <xf borderId="12" fillId="0" fontId="14" numFmtId="49" xfId="0" applyAlignment="1" applyBorder="1" applyFont="1" applyNumberFormat="1">
      <alignment horizontal="center" readingOrder="0" shrinkToFit="0" vertical="center" wrapText="1"/>
    </xf>
    <xf borderId="12" fillId="0" fontId="14" numFmtId="49" xfId="0" applyAlignment="1" applyBorder="1" applyFont="1" applyNumberFormat="1">
      <alignment horizontal="center" shrinkToFit="0" vertical="center" wrapText="1"/>
    </xf>
    <xf borderId="12" fillId="0" fontId="12" numFmtId="166" xfId="0" applyAlignment="1" applyBorder="1" applyFont="1" applyNumberFormat="1">
      <alignment horizontal="center" vertical="center"/>
    </xf>
    <xf borderId="10" fillId="0" fontId="12" numFmtId="166" xfId="0" applyAlignment="1" applyBorder="1" applyFont="1" applyNumberFormat="1">
      <alignment horizontal="center" vertical="center"/>
    </xf>
    <xf borderId="0" fillId="0" fontId="15" numFmtId="0" xfId="0" applyAlignment="1" applyFont="1">
      <alignment horizontal="center" vertical="center"/>
    </xf>
    <xf borderId="31" fillId="0" fontId="12" numFmtId="0" xfId="0" applyAlignment="1" applyBorder="1" applyFont="1">
      <alignment horizontal="center" readingOrder="0" vertical="center"/>
    </xf>
    <xf borderId="10" fillId="0" fontId="14" numFmtId="49" xfId="0" applyAlignment="1" applyBorder="1" applyFont="1" applyNumberFormat="1">
      <alignment horizontal="left" readingOrder="0" shrinkToFit="0" vertical="center" wrapText="1"/>
    </xf>
    <xf borderId="0" fillId="0" fontId="12" numFmtId="166" xfId="0" applyAlignment="1" applyFont="1" applyNumberFormat="1">
      <alignment horizontal="center" vertical="center"/>
    </xf>
    <xf borderId="11" fillId="0" fontId="14" numFmtId="49" xfId="0" applyAlignment="1" applyBorder="1" applyFont="1" applyNumberFormat="1">
      <alignment horizontal="left" readingOrder="0" shrinkToFit="0" vertical="center" wrapText="1"/>
    </xf>
    <xf borderId="31" fillId="0" fontId="12" numFmtId="0" xfId="0" applyAlignment="1" applyBorder="1" applyFont="1">
      <alignment horizontal="center" vertical="center"/>
    </xf>
    <xf borderId="0" fillId="0" fontId="12" numFmtId="49" xfId="0" applyAlignment="1" applyFont="1" applyNumberFormat="1">
      <alignment horizontal="center" shrinkToFit="0" vertical="center" wrapText="1"/>
    </xf>
    <xf borderId="0" fillId="0" fontId="12" numFmtId="3" xfId="0" applyAlignment="1" applyFont="1" applyNumberFormat="1">
      <alignment horizontal="center" vertical="center"/>
    </xf>
    <xf borderId="0" fillId="0" fontId="12" numFmtId="167" xfId="0" applyAlignment="1" applyFont="1" applyNumberFormat="1">
      <alignment horizontal="center" vertical="center"/>
    </xf>
    <xf borderId="32" fillId="0" fontId="12" numFmtId="166" xfId="0" applyAlignment="1" applyBorder="1" applyFont="1" applyNumberFormat="1">
      <alignment horizontal="center" vertical="center"/>
    </xf>
    <xf borderId="33" fillId="0" fontId="12" numFmtId="166" xfId="0" applyAlignment="1" applyBorder="1" applyFont="1" applyNumberFormat="1">
      <alignment horizontal="right" vertical="center"/>
    </xf>
    <xf borderId="10" fillId="2" fontId="9" numFmtId="0" xfId="0" applyAlignment="1" applyBorder="1" applyFont="1">
      <alignment horizontal="right" vertical="center"/>
    </xf>
    <xf borderId="34" fillId="0" fontId="6" numFmtId="0" xfId="0" applyBorder="1" applyFont="1"/>
    <xf borderId="35" fillId="2" fontId="2" numFmtId="0" xfId="0" applyAlignment="1" applyBorder="1" applyFont="1">
      <alignment horizontal="center" vertical="center"/>
    </xf>
    <xf borderId="36" fillId="0" fontId="6" numFmtId="0" xfId="0" applyBorder="1" applyFont="1"/>
    <xf borderId="37" fillId="0" fontId="6" numFmtId="0" xfId="0" applyBorder="1" applyFont="1"/>
    <xf borderId="38" fillId="2" fontId="15" numFmtId="0" xfId="0" applyAlignment="1" applyBorder="1" applyFont="1">
      <alignment horizontal="right" vertical="center"/>
    </xf>
    <xf borderId="39" fillId="0" fontId="6" numFmtId="0" xfId="0" applyBorder="1" applyFont="1"/>
    <xf borderId="0" fillId="0" fontId="15" numFmtId="0" xfId="0" applyAlignment="1" applyFont="1">
      <alignment horizontal="left" readingOrder="0" shrinkToFit="0" vertical="center" wrapText="1"/>
    </xf>
    <xf borderId="40" fillId="2" fontId="1" numFmtId="0" xfId="0" applyAlignment="1" applyBorder="1" applyFont="1">
      <alignment horizontal="center" vertical="center"/>
    </xf>
    <xf borderId="31" fillId="0" fontId="6" numFmtId="0" xfId="0" applyBorder="1" applyFont="1"/>
    <xf borderId="41" fillId="0" fontId="6" numFmtId="0" xfId="0" applyBorder="1" applyFont="1"/>
    <xf borderId="42" fillId="2" fontId="16" numFmtId="0" xfId="0" applyAlignment="1" applyBorder="1" applyFont="1">
      <alignment horizontal="right" vertical="center"/>
    </xf>
    <xf borderId="43" fillId="0" fontId="6" numFmtId="0" xfId="0" applyBorder="1" applyFont="1"/>
    <xf borderId="44" fillId="2" fontId="2" numFmtId="0" xfId="0" applyAlignment="1" applyBorder="1" applyFont="1">
      <alignment horizontal="center" vertical="center"/>
    </xf>
    <xf borderId="45" fillId="2" fontId="2" numFmtId="0" xfId="0" applyAlignment="1" applyBorder="1" applyFont="1">
      <alignment horizontal="center" vertical="center"/>
    </xf>
    <xf borderId="46" fillId="2" fontId="2" numFmtId="0" xfId="0" applyAlignment="1" applyBorder="1" applyFont="1">
      <alignment horizontal="center" vertical="center"/>
    </xf>
    <xf borderId="2" fillId="0" fontId="17" numFmtId="0" xfId="0" applyAlignment="1" applyBorder="1" applyFont="1">
      <alignment horizontal="left" vertical="top"/>
    </xf>
    <xf borderId="47" fillId="0" fontId="6" numFmtId="0" xfId="0" applyBorder="1" applyFont="1"/>
    <xf borderId="48" fillId="0" fontId="6" numFmtId="0" xfId="0" applyBorder="1" applyFont="1"/>
    <xf borderId="34" fillId="0" fontId="2" numFmtId="0" xfId="0" applyAlignment="1" applyBorder="1" applyFont="1">
      <alignment horizontal="center" vertical="center"/>
    </xf>
    <xf borderId="49" fillId="2" fontId="2" numFmtId="0" xfId="0" applyAlignment="1" applyBorder="1" applyFont="1">
      <alignment horizontal="center" vertical="center"/>
    </xf>
    <xf borderId="50" fillId="2" fontId="18" numFmtId="0" xfId="0" applyAlignment="1" applyBorder="1" applyFont="1">
      <alignment horizontal="center" vertical="center"/>
    </xf>
    <xf borderId="50" fillId="2" fontId="12" numFmtId="0" xfId="0" applyAlignment="1" applyBorder="1" applyFont="1">
      <alignment horizontal="center" vertical="center"/>
    </xf>
    <xf borderId="51" fillId="2" fontId="18" numFmtId="0" xfId="0" applyAlignment="1" applyBorder="1" applyFont="1">
      <alignment horizontal="center" shrinkToFit="0" vertical="center" wrapText="1"/>
    </xf>
    <xf borderId="52" fillId="0" fontId="6" numFmtId="0" xfId="0" applyBorder="1" applyFont="1"/>
    <xf borderId="53" fillId="0" fontId="6" numFmtId="0" xfId="0" applyBorder="1" applyFont="1"/>
    <xf borderId="54" fillId="2" fontId="2" numFmtId="0" xfId="0" applyAlignment="1" applyBorder="1" applyFont="1">
      <alignment horizontal="center" vertical="center"/>
    </xf>
    <xf borderId="17" fillId="2" fontId="12" numFmtId="0" xfId="0" applyAlignment="1" applyBorder="1" applyFont="1">
      <alignment horizontal="right" vertical="center"/>
    </xf>
    <xf borderId="8" fillId="0" fontId="12" numFmtId="0" xfId="0" applyAlignment="1" applyBorder="1" applyFont="1">
      <alignment horizontal="center" readingOrder="0" vertical="center"/>
    </xf>
    <xf borderId="55" fillId="2" fontId="12" numFmtId="0" xfId="0" applyAlignment="1" applyBorder="1" applyFont="1">
      <alignment horizontal="right" shrinkToFit="0" vertical="center" wrapText="1"/>
    </xf>
    <xf borderId="8" fillId="0" fontId="19" numFmtId="0" xfId="0" applyAlignment="1" applyBorder="1" applyFont="1">
      <alignment horizontal="center" vertical="center"/>
    </xf>
    <xf borderId="56" fillId="2" fontId="20" numFmtId="0" xfId="0" applyAlignment="1" applyBorder="1" applyFont="1">
      <alignment horizontal="center" vertical="center"/>
    </xf>
    <xf borderId="57" fillId="0" fontId="12" numFmtId="0" xfId="0" applyAlignment="1" applyBorder="1" applyFont="1">
      <alignment horizontal="center" readingOrder="0" vertical="center"/>
    </xf>
    <xf borderId="57" fillId="0" fontId="6" numFmtId="0" xfId="0" applyBorder="1" applyFont="1"/>
    <xf borderId="57" fillId="0" fontId="19" numFmtId="0" xfId="0" applyAlignment="1" applyBorder="1" applyFont="1">
      <alignment horizontal="center" vertical="center"/>
    </xf>
    <xf borderId="56" fillId="2" fontId="21" numFmtId="0" xfId="0" applyAlignment="1" applyBorder="1" applyFont="1">
      <alignment horizontal="center" vertical="center"/>
    </xf>
    <xf borderId="17" fillId="2" fontId="12" numFmtId="0" xfId="0" applyAlignment="1" applyBorder="1" applyFont="1">
      <alignment horizontal="center" vertical="center"/>
    </xf>
    <xf borderId="57" fillId="0" fontId="19" numFmtId="0" xfId="0" applyAlignment="1" applyBorder="1" applyFont="1">
      <alignment horizontal="center" shrinkToFit="0" vertical="center" wrapText="1"/>
    </xf>
    <xf borderId="57" fillId="0" fontId="10" numFmtId="168" xfId="0" applyAlignment="1" applyBorder="1" applyFont="1" applyNumberFormat="1">
      <alignment horizontal="center" readingOrder="0" vertical="center"/>
    </xf>
    <xf borderId="58" fillId="2" fontId="2" numFmtId="0" xfId="0" applyAlignment="1" applyBorder="1" applyFont="1">
      <alignment horizontal="center" vertical="center"/>
    </xf>
    <xf borderId="59" fillId="2" fontId="12" numFmtId="0" xfId="0" applyAlignment="1" applyBorder="1" applyFont="1">
      <alignment horizontal="center" vertical="center"/>
    </xf>
    <xf borderId="60" fillId="2" fontId="12" numFmtId="0" xfId="0" applyAlignment="1" applyBorder="1" applyFont="1">
      <alignment horizontal="right" shrinkToFit="0" vertical="center" wrapText="1"/>
    </xf>
    <xf borderId="0" fillId="0" fontId="19" numFmtId="0" xfId="0" applyAlignment="1" applyFont="1">
      <alignment horizontal="center" vertical="center"/>
    </xf>
    <xf borderId="40" fillId="2" fontId="20" numFmtId="0" xfId="0" applyAlignment="1" applyBorder="1" applyFont="1">
      <alignment horizontal="center" vertical="center"/>
    </xf>
    <xf borderId="45" fillId="2" fontId="3" numFmtId="0" xfId="0" applyAlignment="1" applyBorder="1" applyFont="1">
      <alignment horizontal="center" vertical="center"/>
    </xf>
    <xf borderId="10" fillId="3" fontId="22" numFmtId="0" xfId="0" applyAlignment="1" applyBorder="1" applyFont="1">
      <alignment shrinkToFit="0" wrapText="1"/>
    </xf>
    <xf borderId="10" fillId="0" fontId="22" numFmtId="0" xfId="0" applyAlignment="1" applyBorder="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0</xdr:row>
      <xdr:rowOff>0</xdr:rowOff>
    </xdr:from>
    <xdr:ext cx="2971800" cy="1000125"/>
    <xdr:pic>
      <xdr:nvPicPr>
        <xdr:cNvPr id="0" name="image1.png" title="Зображення"/>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1.22" defaultRowHeight="15.0"/>
  <cols>
    <col customWidth="1" min="1" max="2" width="3.0"/>
    <col customWidth="1" min="3" max="4" width="21.56"/>
    <col customWidth="1" min="5" max="5" width="28.78"/>
    <col customWidth="1" min="6" max="6" width="11.0"/>
    <col customWidth="1" min="7" max="7" width="10.11"/>
    <col customWidth="1" min="8" max="8" width="14.11"/>
    <col customWidth="1" min="9" max="9" width="12.33"/>
    <col customWidth="1" min="10" max="10" width="6.44"/>
    <col customWidth="1" min="11" max="11" width="7.11"/>
  </cols>
  <sheetData>
    <row r="1" ht="60.0" customHeight="1">
      <c r="A1" s="1"/>
      <c r="B1" s="1"/>
      <c r="C1" s="2"/>
      <c r="D1" s="3"/>
      <c r="E1" s="4" t="s">
        <v>0</v>
      </c>
      <c r="K1" s="2"/>
    </row>
    <row r="2" ht="9.75" customHeight="1">
      <c r="B2" s="2"/>
      <c r="C2" s="2"/>
      <c r="D2" s="3"/>
      <c r="E2" s="3"/>
      <c r="F2" s="3"/>
      <c r="G2" s="3"/>
      <c r="H2" s="5" t="s">
        <v>1</v>
      </c>
      <c r="I2" s="6" t="s">
        <v>2</v>
      </c>
      <c r="J2" s="7"/>
      <c r="K2" s="2"/>
    </row>
    <row r="3" ht="9.75" customHeight="1">
      <c r="B3" s="2"/>
      <c r="C3" s="2"/>
      <c r="D3" s="3"/>
      <c r="E3" s="3"/>
      <c r="F3" s="3"/>
      <c r="G3" s="3"/>
      <c r="H3" s="8"/>
      <c r="I3" s="9"/>
      <c r="J3" s="10"/>
      <c r="K3" s="2"/>
    </row>
    <row r="4" ht="9.75" customHeight="1">
      <c r="B4" s="2"/>
      <c r="C4" s="2"/>
      <c r="D4" s="3"/>
      <c r="E4" s="3"/>
      <c r="F4" s="2"/>
      <c r="G4" s="2"/>
      <c r="H4" s="5" t="s">
        <v>3</v>
      </c>
      <c r="I4" s="11">
        <v>45476.0</v>
      </c>
      <c r="J4" s="12"/>
      <c r="K4" s="2"/>
    </row>
    <row r="5" ht="9.75" customHeight="1">
      <c r="B5" s="2"/>
      <c r="C5" s="2"/>
      <c r="D5" s="3"/>
      <c r="E5" s="3"/>
      <c r="F5" s="2"/>
      <c r="G5" s="2"/>
      <c r="H5" s="8"/>
      <c r="I5" s="13"/>
      <c r="J5" s="14"/>
      <c r="K5" s="2"/>
    </row>
    <row r="6" ht="10.5" customHeight="1">
      <c r="B6" s="2"/>
      <c r="C6" s="2"/>
      <c r="D6" s="3"/>
      <c r="E6" s="3"/>
      <c r="F6" s="2"/>
      <c r="G6" s="2"/>
      <c r="H6" s="5" t="s">
        <v>4</v>
      </c>
      <c r="I6" s="6" t="s">
        <v>2</v>
      </c>
      <c r="J6" s="7"/>
      <c r="K6" s="2"/>
    </row>
    <row r="7" ht="9.75" customHeight="1">
      <c r="B7" s="15"/>
      <c r="C7" s="15"/>
      <c r="D7" s="3"/>
      <c r="E7" s="3"/>
      <c r="F7" s="15"/>
      <c r="G7" s="15"/>
      <c r="H7" s="8"/>
      <c r="I7" s="9"/>
      <c r="J7" s="10"/>
      <c r="K7" s="2"/>
    </row>
    <row r="8" ht="15.0" customHeight="1">
      <c r="B8" s="15"/>
      <c r="C8" s="15"/>
      <c r="D8" s="3"/>
      <c r="E8" s="3"/>
      <c r="F8" s="15"/>
      <c r="G8" s="15"/>
      <c r="H8" s="16"/>
      <c r="I8" s="16"/>
      <c r="J8" s="2"/>
      <c r="K8" s="2"/>
    </row>
    <row r="9" ht="38.25" customHeight="1">
      <c r="B9" s="16"/>
      <c r="C9" s="17" t="s">
        <v>5</v>
      </c>
      <c r="D9" s="18"/>
      <c r="E9" s="19" t="s">
        <v>6</v>
      </c>
      <c r="F9" s="20" t="s">
        <v>7</v>
      </c>
      <c r="G9" s="20" t="s">
        <v>8</v>
      </c>
      <c r="H9" s="21" t="s">
        <v>9</v>
      </c>
      <c r="I9" s="22" t="s">
        <v>10</v>
      </c>
      <c r="J9" s="18"/>
      <c r="K9" s="2"/>
    </row>
    <row r="10" ht="55.5" customHeight="1">
      <c r="B10" s="16"/>
      <c r="C10" s="23" t="s">
        <v>11</v>
      </c>
      <c r="D10" s="24"/>
      <c r="E10" s="25" t="s">
        <v>12</v>
      </c>
      <c r="F10" s="26" t="s">
        <v>13</v>
      </c>
      <c r="G10" s="27" t="s">
        <v>14</v>
      </c>
      <c r="H10" s="27" t="s">
        <v>15</v>
      </c>
      <c r="I10" s="23" t="s">
        <v>16</v>
      </c>
      <c r="J10" s="28"/>
      <c r="K10" s="2"/>
    </row>
    <row r="11" ht="12.75" customHeight="1">
      <c r="B11" s="16"/>
      <c r="C11" s="29"/>
      <c r="D11" s="29"/>
      <c r="E11" s="30"/>
      <c r="F11" s="29"/>
      <c r="G11" s="29"/>
      <c r="H11" s="29"/>
      <c r="I11" s="29"/>
      <c r="J11" s="31"/>
      <c r="K11" s="2"/>
    </row>
    <row r="12" ht="24.75" customHeight="1">
      <c r="B12" s="32" t="s">
        <v>17</v>
      </c>
      <c r="C12" s="33" t="s">
        <v>18</v>
      </c>
      <c r="D12" s="34"/>
      <c r="E12" s="35" t="s">
        <v>19</v>
      </c>
      <c r="F12" s="36" t="s">
        <v>20</v>
      </c>
      <c r="G12" s="37" t="s">
        <v>21</v>
      </c>
      <c r="H12" s="35" t="s">
        <v>22</v>
      </c>
      <c r="I12" s="38" t="s">
        <v>23</v>
      </c>
      <c r="J12" s="7"/>
      <c r="K12" s="39"/>
    </row>
    <row r="13" ht="28.5" customHeight="1">
      <c r="B13" s="40"/>
      <c r="C13" s="41"/>
      <c r="D13" s="42"/>
      <c r="E13" s="8"/>
      <c r="F13" s="43"/>
      <c r="G13" s="44"/>
      <c r="H13" s="8"/>
      <c r="I13" s="45"/>
      <c r="J13" s="10"/>
      <c r="K13" s="39"/>
    </row>
    <row r="14" ht="298.5" customHeight="1">
      <c r="B14" s="46">
        <v>1.0</v>
      </c>
      <c r="C14" s="47" t="s">
        <v>24</v>
      </c>
      <c r="D14" s="18"/>
      <c r="E14" s="48"/>
      <c r="F14" s="49" t="s">
        <v>25</v>
      </c>
      <c r="G14" s="50" t="s">
        <v>26</v>
      </c>
      <c r="H14" s="51"/>
      <c r="I14" s="52">
        <f t="shared" ref="I14:I26" si="1">F14*H14</f>
        <v>0</v>
      </c>
      <c r="J14" s="18"/>
      <c r="K14" s="53"/>
    </row>
    <row r="15" ht="320.25" customHeight="1">
      <c r="B15" s="54">
        <v>2.0</v>
      </c>
      <c r="C15" s="55" t="s">
        <v>27</v>
      </c>
      <c r="D15" s="18"/>
      <c r="E15" s="48"/>
      <c r="F15" s="49" t="s">
        <v>28</v>
      </c>
      <c r="G15" s="50" t="s">
        <v>26</v>
      </c>
      <c r="H15" s="56"/>
      <c r="I15" s="52">
        <f t="shared" si="1"/>
        <v>0</v>
      </c>
      <c r="J15" s="18"/>
      <c r="K15" s="53"/>
    </row>
    <row r="16" ht="472.5" customHeight="1">
      <c r="B16" s="46">
        <v>3.0</v>
      </c>
      <c r="C16" s="55" t="s">
        <v>29</v>
      </c>
      <c r="D16" s="18"/>
      <c r="E16" s="50"/>
      <c r="F16" s="49" t="s">
        <v>25</v>
      </c>
      <c r="G16" s="50" t="s">
        <v>26</v>
      </c>
      <c r="H16" s="51"/>
      <c r="I16" s="52">
        <f t="shared" si="1"/>
        <v>0</v>
      </c>
      <c r="J16" s="18"/>
      <c r="K16" s="53"/>
    </row>
    <row r="17">
      <c r="B17" s="54">
        <v>4.0</v>
      </c>
      <c r="C17" s="55" t="s">
        <v>30</v>
      </c>
      <c r="D17" s="18"/>
      <c r="E17" s="50"/>
      <c r="F17" s="49" t="s">
        <v>28</v>
      </c>
      <c r="G17" s="50" t="s">
        <v>26</v>
      </c>
      <c r="H17" s="51"/>
      <c r="I17" s="52">
        <f t="shared" si="1"/>
        <v>0</v>
      </c>
      <c r="J17" s="18"/>
      <c r="K17" s="53"/>
    </row>
    <row r="18">
      <c r="B18" s="46">
        <v>5.0</v>
      </c>
      <c r="C18" s="55" t="s">
        <v>31</v>
      </c>
      <c r="D18" s="18"/>
      <c r="E18" s="50"/>
      <c r="F18" s="49" t="s">
        <v>32</v>
      </c>
      <c r="G18" s="50" t="s">
        <v>26</v>
      </c>
      <c r="H18" s="51"/>
      <c r="I18" s="52">
        <f t="shared" si="1"/>
        <v>0</v>
      </c>
      <c r="J18" s="18"/>
      <c r="K18" s="53"/>
    </row>
    <row r="19">
      <c r="B19" s="54">
        <v>6.0</v>
      </c>
      <c r="C19" s="55" t="s">
        <v>33</v>
      </c>
      <c r="D19" s="18"/>
      <c r="E19" s="50"/>
      <c r="F19" s="49" t="s">
        <v>34</v>
      </c>
      <c r="G19" s="50" t="s">
        <v>26</v>
      </c>
      <c r="H19" s="51"/>
      <c r="I19" s="52">
        <f t="shared" si="1"/>
        <v>0</v>
      </c>
      <c r="J19" s="18"/>
      <c r="K19" s="53"/>
    </row>
    <row r="20">
      <c r="B20" s="46">
        <v>7.0</v>
      </c>
      <c r="C20" s="55" t="s">
        <v>35</v>
      </c>
      <c r="D20" s="18"/>
      <c r="E20" s="50"/>
      <c r="F20" s="49" t="s">
        <v>36</v>
      </c>
      <c r="G20" s="50" t="s">
        <v>26</v>
      </c>
      <c r="H20" s="51"/>
      <c r="I20" s="52">
        <f t="shared" si="1"/>
        <v>0</v>
      </c>
      <c r="J20" s="18"/>
      <c r="K20" s="53"/>
    </row>
    <row r="21">
      <c r="B21" s="54">
        <v>8.0</v>
      </c>
      <c r="C21" s="55" t="s">
        <v>37</v>
      </c>
      <c r="D21" s="18"/>
      <c r="E21" s="50"/>
      <c r="F21" s="49" t="s">
        <v>34</v>
      </c>
      <c r="G21" s="50" t="s">
        <v>26</v>
      </c>
      <c r="H21" s="51"/>
      <c r="I21" s="52">
        <f t="shared" si="1"/>
        <v>0</v>
      </c>
      <c r="J21" s="18"/>
      <c r="K21" s="53"/>
    </row>
    <row r="22">
      <c r="B22" s="46">
        <v>9.0</v>
      </c>
      <c r="C22" s="55" t="s">
        <v>38</v>
      </c>
      <c r="D22" s="18"/>
      <c r="E22" s="50"/>
      <c r="F22" s="49" t="s">
        <v>39</v>
      </c>
      <c r="G22" s="50" t="s">
        <v>26</v>
      </c>
      <c r="H22" s="51"/>
      <c r="I22" s="52">
        <f t="shared" si="1"/>
        <v>0</v>
      </c>
      <c r="J22" s="18"/>
      <c r="K22" s="53"/>
    </row>
    <row r="23">
      <c r="B23" s="54">
        <v>10.0</v>
      </c>
      <c r="C23" s="55" t="s">
        <v>40</v>
      </c>
      <c r="D23" s="18"/>
      <c r="E23" s="50"/>
      <c r="F23" s="49" t="s">
        <v>32</v>
      </c>
      <c r="G23" s="50" t="s">
        <v>26</v>
      </c>
      <c r="H23" s="51"/>
      <c r="I23" s="52">
        <f t="shared" si="1"/>
        <v>0</v>
      </c>
      <c r="J23" s="18"/>
      <c r="K23" s="53"/>
    </row>
    <row r="24">
      <c r="B24" s="46">
        <v>11.0</v>
      </c>
      <c r="C24" s="55" t="s">
        <v>41</v>
      </c>
      <c r="D24" s="18"/>
      <c r="E24" s="50"/>
      <c r="F24" s="49" t="s">
        <v>32</v>
      </c>
      <c r="G24" s="50" t="s">
        <v>26</v>
      </c>
      <c r="H24" s="51"/>
      <c r="I24" s="52">
        <f t="shared" si="1"/>
        <v>0</v>
      </c>
      <c r="J24" s="18"/>
      <c r="K24" s="53"/>
    </row>
    <row r="25" ht="135.75" customHeight="1">
      <c r="B25" s="54">
        <v>12.0</v>
      </c>
      <c r="C25" s="55" t="s">
        <v>42</v>
      </c>
      <c r="D25" s="18"/>
      <c r="E25" s="50"/>
      <c r="F25" s="49" t="s">
        <v>32</v>
      </c>
      <c r="G25" s="50" t="s">
        <v>26</v>
      </c>
      <c r="H25" s="51"/>
      <c r="I25" s="52">
        <f t="shared" si="1"/>
        <v>0</v>
      </c>
      <c r="J25" s="18"/>
      <c r="K25" s="53"/>
    </row>
    <row r="26">
      <c r="B26" s="46">
        <v>13.0</v>
      </c>
      <c r="C26" s="55" t="s">
        <v>43</v>
      </c>
      <c r="D26" s="18"/>
      <c r="E26" s="50"/>
      <c r="F26" s="49" t="s">
        <v>44</v>
      </c>
      <c r="G26" s="50" t="s">
        <v>26</v>
      </c>
      <c r="H26" s="51"/>
      <c r="I26" s="52">
        <f t="shared" si="1"/>
        <v>0</v>
      </c>
      <c r="J26" s="18"/>
      <c r="K26" s="53"/>
    </row>
    <row r="27">
      <c r="B27" s="54">
        <v>14.0</v>
      </c>
      <c r="C27" s="55" t="s">
        <v>45</v>
      </c>
      <c r="D27" s="18"/>
      <c r="E27" s="50"/>
      <c r="F27" s="49" t="s">
        <v>39</v>
      </c>
      <c r="G27" s="50" t="s">
        <v>26</v>
      </c>
      <c r="H27" s="51"/>
      <c r="I27" s="52"/>
      <c r="J27" s="18"/>
      <c r="K27" s="53"/>
    </row>
    <row r="28">
      <c r="B28" s="46">
        <v>15.0</v>
      </c>
      <c r="C28" s="55" t="s">
        <v>46</v>
      </c>
      <c r="D28" s="18"/>
      <c r="E28" s="50"/>
      <c r="F28" s="49" t="s">
        <v>32</v>
      </c>
      <c r="G28" s="50" t="s">
        <v>26</v>
      </c>
      <c r="H28" s="51"/>
      <c r="I28" s="52"/>
      <c r="J28" s="18"/>
      <c r="K28" s="53"/>
    </row>
    <row r="29">
      <c r="B29" s="54">
        <v>16.0</v>
      </c>
      <c r="C29" s="55" t="s">
        <v>47</v>
      </c>
      <c r="D29" s="18"/>
      <c r="E29" s="50"/>
      <c r="F29" s="49" t="s">
        <v>32</v>
      </c>
      <c r="G29" s="50" t="s">
        <v>26</v>
      </c>
      <c r="H29" s="51"/>
      <c r="I29" s="52">
        <f t="shared" ref="I29:I30" si="2">F29*H29</f>
        <v>0</v>
      </c>
      <c r="J29" s="18"/>
      <c r="K29" s="53"/>
    </row>
    <row r="30">
      <c r="B30" s="46">
        <v>17.0</v>
      </c>
      <c r="C30" s="55" t="s">
        <v>48</v>
      </c>
      <c r="D30" s="18"/>
      <c r="E30" s="50"/>
      <c r="F30" s="49" t="s">
        <v>44</v>
      </c>
      <c r="G30" s="50" t="s">
        <v>26</v>
      </c>
      <c r="H30" s="51"/>
      <c r="I30" s="52">
        <f t="shared" si="2"/>
        <v>0</v>
      </c>
      <c r="J30" s="18"/>
      <c r="K30" s="53"/>
    </row>
    <row r="31">
      <c r="B31" s="54">
        <v>18.0</v>
      </c>
      <c r="C31" s="55" t="s">
        <v>49</v>
      </c>
      <c r="D31" s="18"/>
      <c r="E31" s="50"/>
      <c r="F31" s="49" t="s">
        <v>36</v>
      </c>
      <c r="G31" s="50" t="s">
        <v>26</v>
      </c>
      <c r="H31" s="51"/>
      <c r="I31" s="52"/>
      <c r="J31" s="18"/>
      <c r="K31" s="53"/>
    </row>
    <row r="32">
      <c r="B32" s="46">
        <v>19.0</v>
      </c>
      <c r="C32" s="47" t="s">
        <v>50</v>
      </c>
      <c r="D32" s="18"/>
      <c r="E32" s="57"/>
      <c r="F32" s="49" t="s">
        <v>28</v>
      </c>
      <c r="G32" s="50" t="s">
        <v>26</v>
      </c>
      <c r="H32" s="50"/>
      <c r="I32" s="52"/>
      <c r="J32" s="18"/>
      <c r="K32" s="53"/>
    </row>
    <row r="33" ht="30.0" customHeight="1">
      <c r="B33" s="58"/>
      <c r="C33" s="59"/>
      <c r="D33" s="59"/>
      <c r="E33" s="59"/>
      <c r="F33" s="60"/>
      <c r="G33" s="61"/>
      <c r="H33" s="62" t="s">
        <v>51</v>
      </c>
      <c r="I33" s="63"/>
      <c r="J33" s="12"/>
      <c r="K33" s="53"/>
    </row>
    <row r="34" ht="30.0" customHeight="1">
      <c r="B34" s="64" t="s">
        <v>52</v>
      </c>
      <c r="C34" s="65"/>
      <c r="D34" s="65"/>
      <c r="E34" s="65"/>
      <c r="F34" s="65"/>
      <c r="G34" s="65"/>
      <c r="H34" s="18"/>
      <c r="I34" s="52">
        <f>SUM(I14:I33)</f>
        <v>0</v>
      </c>
      <c r="J34" s="18"/>
      <c r="K34" s="53"/>
    </row>
    <row r="35" ht="18.75" customHeight="1">
      <c r="B35" s="66"/>
      <c r="C35" s="67"/>
      <c r="D35" s="67"/>
      <c r="E35" s="67"/>
      <c r="F35" s="67"/>
      <c r="G35" s="67"/>
      <c r="H35" s="67"/>
      <c r="I35" s="67"/>
      <c r="J35" s="68"/>
      <c r="K35" s="2"/>
    </row>
    <row r="36" ht="12.0" customHeight="1">
      <c r="B36" s="69" t="s">
        <v>53</v>
      </c>
      <c r="C36" s="70"/>
      <c r="D36" s="71" t="s">
        <v>54</v>
      </c>
      <c r="J36" s="72"/>
      <c r="K36" s="2"/>
    </row>
    <row r="37" ht="20.25" customHeight="1">
      <c r="B37" s="73"/>
      <c r="D37" s="13"/>
      <c r="E37" s="13"/>
      <c r="F37" s="13"/>
      <c r="G37" s="13"/>
      <c r="H37" s="13"/>
      <c r="I37" s="13"/>
      <c r="J37" s="74"/>
      <c r="K37" s="2"/>
    </row>
    <row r="38" ht="7.5" customHeight="1">
      <c r="B38" s="75"/>
      <c r="C38" s="76"/>
      <c r="D38" s="76"/>
      <c r="E38" s="76"/>
      <c r="F38" s="76"/>
      <c r="G38" s="76"/>
      <c r="H38" s="76"/>
      <c r="I38" s="76"/>
      <c r="J38" s="74"/>
      <c r="K38" s="2"/>
    </row>
    <row r="39" ht="18.75" customHeight="1">
      <c r="B39" s="77"/>
      <c r="C39" s="78"/>
      <c r="D39" s="78"/>
      <c r="E39" s="78"/>
      <c r="F39" s="78"/>
      <c r="G39" s="78"/>
      <c r="H39" s="78"/>
      <c r="I39" s="78"/>
      <c r="J39" s="79"/>
      <c r="K39" s="2"/>
    </row>
    <row r="40" ht="33.0" customHeight="1">
      <c r="B40" s="80" t="s">
        <v>55</v>
      </c>
      <c r="C40" s="81"/>
      <c r="D40" s="81"/>
      <c r="E40" s="81"/>
      <c r="F40" s="81"/>
      <c r="G40" s="81"/>
      <c r="H40" s="81"/>
      <c r="I40" s="81"/>
      <c r="J40" s="7"/>
      <c r="K40" s="2"/>
    </row>
    <row r="41" ht="33.0" customHeight="1">
      <c r="B41" s="73"/>
      <c r="J41" s="12"/>
      <c r="K41" s="2"/>
    </row>
    <row r="42" ht="1.5" customHeight="1">
      <c r="B42" s="9"/>
      <c r="C42" s="82"/>
      <c r="D42" s="82"/>
      <c r="E42" s="82"/>
      <c r="F42" s="82"/>
      <c r="G42" s="82"/>
      <c r="H42" s="82"/>
      <c r="I42" s="82"/>
      <c r="J42" s="10"/>
      <c r="K42" s="2"/>
    </row>
    <row r="43" ht="4.5" customHeight="1">
      <c r="B43" s="83"/>
      <c r="C43" s="83"/>
      <c r="D43" s="83"/>
      <c r="E43" s="83"/>
      <c r="F43" s="83"/>
      <c r="G43" s="83"/>
      <c r="H43" s="83"/>
      <c r="I43" s="83"/>
      <c r="J43" s="83"/>
      <c r="K43" s="2"/>
    </row>
    <row r="44" ht="27.75" customHeight="1">
      <c r="B44" s="84"/>
      <c r="C44" s="85" t="s">
        <v>56</v>
      </c>
      <c r="D44" s="86"/>
      <c r="E44" s="86"/>
      <c r="F44" s="87" t="s">
        <v>57</v>
      </c>
      <c r="G44" s="88"/>
      <c r="H44" s="88"/>
      <c r="I44" s="88"/>
      <c r="J44" s="89"/>
      <c r="K44" s="2"/>
    </row>
    <row r="45" ht="30.75" customHeight="1">
      <c r="B45" s="90"/>
      <c r="C45" s="91" t="s">
        <v>58</v>
      </c>
      <c r="D45" s="92" t="s">
        <v>59</v>
      </c>
      <c r="E45" s="13"/>
      <c r="F45" s="93" t="s">
        <v>60</v>
      </c>
      <c r="G45" s="76"/>
      <c r="H45" s="94"/>
      <c r="I45" s="13"/>
      <c r="J45" s="95"/>
      <c r="K45" s="2"/>
    </row>
    <row r="46" ht="30.75" customHeight="1">
      <c r="B46" s="90"/>
      <c r="C46" s="91" t="s">
        <v>61</v>
      </c>
      <c r="D46" s="96" t="s">
        <v>62</v>
      </c>
      <c r="E46" s="97"/>
      <c r="F46" s="93" t="s">
        <v>63</v>
      </c>
      <c r="G46" s="76"/>
      <c r="H46" s="98"/>
      <c r="I46" s="97"/>
      <c r="J46" s="99"/>
      <c r="K46" s="2"/>
    </row>
    <row r="47" ht="30.75" customHeight="1">
      <c r="B47" s="90"/>
      <c r="C47" s="100"/>
      <c r="D47" s="100"/>
      <c r="E47" s="100"/>
      <c r="F47" s="100"/>
      <c r="G47" s="91" t="s">
        <v>64</v>
      </c>
      <c r="H47" s="101"/>
      <c r="I47" s="97"/>
      <c r="J47" s="95"/>
      <c r="K47" s="2"/>
    </row>
    <row r="48" ht="30.75" customHeight="1">
      <c r="B48" s="90"/>
      <c r="C48" s="91" t="s">
        <v>3</v>
      </c>
      <c r="D48" s="102">
        <v>45469.0</v>
      </c>
      <c r="E48" s="97"/>
      <c r="F48" s="93" t="s">
        <v>65</v>
      </c>
      <c r="G48" s="76"/>
      <c r="H48" s="98"/>
      <c r="I48" s="97"/>
      <c r="J48" s="95"/>
      <c r="K48" s="2"/>
    </row>
    <row r="49" ht="40.5" customHeight="1">
      <c r="B49" s="90"/>
      <c r="C49" s="100"/>
      <c r="D49" s="100"/>
      <c r="E49" s="100"/>
      <c r="F49" s="93" t="s">
        <v>66</v>
      </c>
      <c r="G49" s="76"/>
      <c r="H49" s="94"/>
      <c r="I49" s="13"/>
      <c r="J49" s="95"/>
      <c r="K49" s="2"/>
    </row>
    <row r="50" ht="40.5" customHeight="1">
      <c r="B50" s="103"/>
      <c r="C50" s="104"/>
      <c r="D50" s="104"/>
      <c r="E50" s="104"/>
      <c r="F50" s="105" t="s">
        <v>67</v>
      </c>
      <c r="G50" s="70"/>
      <c r="H50" s="106"/>
      <c r="I50" s="106"/>
      <c r="J50" s="107"/>
      <c r="K50" s="2"/>
    </row>
    <row r="51" ht="12.0" customHeight="1">
      <c r="B51" s="77"/>
      <c r="C51" s="78"/>
      <c r="D51" s="78"/>
      <c r="E51" s="78"/>
      <c r="F51" s="78"/>
      <c r="G51" s="78"/>
      <c r="H51" s="108"/>
      <c r="I51" s="108"/>
      <c r="J51" s="79"/>
      <c r="K51" s="2"/>
    </row>
    <row r="52" ht="61.5" customHeight="1">
      <c r="B52" s="109" t="s">
        <v>68</v>
      </c>
      <c r="C52" s="65"/>
      <c r="D52" s="65"/>
      <c r="E52" s="65"/>
      <c r="F52" s="65"/>
      <c r="G52" s="65"/>
      <c r="H52" s="65"/>
      <c r="I52" s="65"/>
      <c r="J52" s="18"/>
      <c r="K52" s="2"/>
    </row>
    <row r="53" ht="61.5" customHeight="1">
      <c r="B53" s="110" t="s">
        <v>69</v>
      </c>
      <c r="C53" s="65"/>
      <c r="D53" s="65"/>
      <c r="E53" s="65"/>
      <c r="F53" s="65"/>
      <c r="G53" s="65"/>
      <c r="H53" s="65"/>
      <c r="I53" s="65"/>
      <c r="J53" s="18"/>
      <c r="K53" s="2"/>
    </row>
    <row r="54" ht="61.5" customHeight="1">
      <c r="B54" s="110" t="s">
        <v>70</v>
      </c>
      <c r="C54" s="65"/>
      <c r="D54" s="65"/>
      <c r="E54" s="65"/>
      <c r="F54" s="65"/>
      <c r="G54" s="65"/>
      <c r="H54" s="65"/>
      <c r="I54" s="65"/>
      <c r="J54" s="18"/>
      <c r="K54" s="2"/>
    </row>
    <row r="55" ht="12.0" customHeight="1">
      <c r="B55" s="2"/>
      <c r="C55" s="2"/>
      <c r="D55" s="2"/>
      <c r="E55" s="2"/>
      <c r="F55" s="2"/>
      <c r="G55" s="2"/>
      <c r="H55" s="2"/>
      <c r="I55" s="2"/>
      <c r="J55" s="2"/>
      <c r="K55" s="2"/>
    </row>
    <row r="56" ht="12.0" customHeight="1">
      <c r="B56" s="2"/>
      <c r="C56" s="2"/>
      <c r="D56" s="2"/>
      <c r="E56" s="2"/>
      <c r="F56" s="2"/>
      <c r="G56" s="2"/>
      <c r="H56" s="2"/>
      <c r="I56" s="2"/>
      <c r="J56" s="2"/>
      <c r="K56" s="2"/>
    </row>
    <row r="57" ht="12.0" customHeight="1">
      <c r="B57" s="2"/>
      <c r="C57" s="2"/>
      <c r="D57" s="2"/>
      <c r="E57" s="2"/>
      <c r="F57" s="2"/>
      <c r="G57" s="2"/>
      <c r="H57" s="2"/>
      <c r="I57" s="2"/>
      <c r="J57" s="2"/>
      <c r="K57" s="2"/>
    </row>
  </sheetData>
  <mergeCells count="83">
    <mergeCell ref="H6:H7"/>
    <mergeCell ref="C9:D9"/>
    <mergeCell ref="I9:J9"/>
    <mergeCell ref="C10:D10"/>
    <mergeCell ref="I10:J10"/>
    <mergeCell ref="B12:B13"/>
    <mergeCell ref="C12:D13"/>
    <mergeCell ref="E12:E13"/>
    <mergeCell ref="F12:F13"/>
    <mergeCell ref="G12:G13"/>
    <mergeCell ref="H12:H13"/>
    <mergeCell ref="C15:D15"/>
    <mergeCell ref="I15:J15"/>
    <mergeCell ref="C16:D16"/>
    <mergeCell ref="I16:J16"/>
    <mergeCell ref="C17:D17"/>
    <mergeCell ref="I17:J17"/>
    <mergeCell ref="C18:D18"/>
    <mergeCell ref="I18:J18"/>
    <mergeCell ref="C19:D19"/>
    <mergeCell ref="I19:J19"/>
    <mergeCell ref="C20:D20"/>
    <mergeCell ref="I20:J20"/>
    <mergeCell ref="C21:D21"/>
    <mergeCell ref="I21:J21"/>
    <mergeCell ref="C22:D22"/>
    <mergeCell ref="I22:J22"/>
    <mergeCell ref="C23:D23"/>
    <mergeCell ref="I23:J23"/>
    <mergeCell ref="C24:D24"/>
    <mergeCell ref="I24:J24"/>
    <mergeCell ref="C25:D25"/>
    <mergeCell ref="I25:J25"/>
    <mergeCell ref="C26:D26"/>
    <mergeCell ref="I26:J26"/>
    <mergeCell ref="C27:D27"/>
    <mergeCell ref="I27:J27"/>
    <mergeCell ref="C28:D28"/>
    <mergeCell ref="I28:J28"/>
    <mergeCell ref="C29:D29"/>
    <mergeCell ref="I29:J29"/>
    <mergeCell ref="C30:D30"/>
    <mergeCell ref="I30:J30"/>
    <mergeCell ref="B40:J42"/>
    <mergeCell ref="F44:J44"/>
    <mergeCell ref="H45:I45"/>
    <mergeCell ref="D46:E46"/>
    <mergeCell ref="F46:G46"/>
    <mergeCell ref="H46:I46"/>
    <mergeCell ref="H47:I47"/>
    <mergeCell ref="D48:E48"/>
    <mergeCell ref="F48:G48"/>
    <mergeCell ref="H48:I48"/>
    <mergeCell ref="F49:G49"/>
    <mergeCell ref="H49:I49"/>
    <mergeCell ref="F50:G50"/>
    <mergeCell ref="B52:J52"/>
    <mergeCell ref="B53:J53"/>
    <mergeCell ref="B54:J54"/>
    <mergeCell ref="A1:A62"/>
    <mergeCell ref="E1:J1"/>
    <mergeCell ref="H2:H3"/>
    <mergeCell ref="I2:J3"/>
    <mergeCell ref="H4:H5"/>
    <mergeCell ref="I4:J5"/>
    <mergeCell ref="I6:J7"/>
    <mergeCell ref="I12:J13"/>
    <mergeCell ref="C14:D14"/>
    <mergeCell ref="I14:J14"/>
    <mergeCell ref="C31:D31"/>
    <mergeCell ref="I31:J31"/>
    <mergeCell ref="C32:D32"/>
    <mergeCell ref="I32:J32"/>
    <mergeCell ref="I33:J33"/>
    <mergeCell ref="B34:H34"/>
    <mergeCell ref="I34:J34"/>
    <mergeCell ref="B35:J35"/>
    <mergeCell ref="B36:C37"/>
    <mergeCell ref="D36:I37"/>
    <mergeCell ref="J36:J38"/>
    <mergeCell ref="B38:I38"/>
    <mergeCell ref="D45:E45"/>
    <mergeCell ref="F45:G45"/>
  </mergeCells>
  <printOptions/>
  <pageMargins bottom="0.39" footer="0.0" header="0.0" left="0.39" right="0.39" top="0.39"/>
  <pageSetup paperSize="9" scale="70"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2014-04-25T10:25:35Z</dcterms:created>
  <dc:creator>Mark Mitchell</dc:creator>
</cp:coreProperties>
</file>