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4970485C-4299-4321-B831-006BC924BACC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Budget" sheetId="1" r:id="rId1"/>
    <sheet name="Guidelines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5" i="1" l="1"/>
  <c r="E31" i="1"/>
  <c r="F31" i="1" s="1"/>
  <c r="E32" i="1"/>
  <c r="F32" i="1" s="1"/>
  <c r="E33" i="1"/>
  <c r="F33" i="1" s="1"/>
  <c r="E34" i="1"/>
  <c r="F34" i="1" s="1"/>
  <c r="E30" i="1"/>
  <c r="G28" i="1"/>
  <c r="E23" i="1"/>
  <c r="F23" i="1" s="1"/>
  <c r="E24" i="1"/>
  <c r="F24" i="1" s="1"/>
  <c r="E25" i="1"/>
  <c r="F25" i="1" s="1"/>
  <c r="E26" i="1"/>
  <c r="F26" i="1" s="1"/>
  <c r="E27" i="1"/>
  <c r="F27" i="1" s="1"/>
  <c r="E22" i="1"/>
  <c r="G20" i="1"/>
  <c r="G36" i="1" s="1"/>
  <c r="E16" i="1"/>
  <c r="E17" i="1"/>
  <c r="F17" i="1" s="1"/>
  <c r="E18" i="1"/>
  <c r="F18" i="1" s="1"/>
  <c r="E19" i="1"/>
  <c r="F19" i="1" s="1"/>
  <c r="F16" i="1" l="1"/>
  <c r="E28" i="1"/>
  <c r="F22" i="1"/>
  <c r="F28" i="1" s="1"/>
  <c r="E35" i="1"/>
  <c r="F30" i="1"/>
  <c r="F35" i="1" s="1"/>
  <c r="F10" i="1"/>
  <c r="F7" i="1"/>
  <c r="E15" i="1"/>
  <c r="E20" i="1" s="1"/>
  <c r="E36" i="1" s="1"/>
  <c r="F15" i="1" l="1"/>
  <c r="F20" i="1" s="1"/>
  <c r="F36" i="1" s="1"/>
  <c r="F9" i="1" s="1"/>
  <c r="F6" i="1" l="1"/>
  <c r="F8" i="1" l="1"/>
  <c r="F11" i="1" l="1"/>
</calcChain>
</file>

<file path=xl/sharedStrings.xml><?xml version="1.0" encoding="utf-8"?>
<sst xmlns="http://schemas.openxmlformats.org/spreadsheetml/2006/main" count="57" uniqueCount="51">
  <si>
    <t>BUDGET</t>
  </si>
  <si>
    <t>Project number:</t>
  </si>
  <si>
    <t>Grantee organization:</t>
  </si>
  <si>
    <t>Project title:</t>
  </si>
  <si>
    <t>Labor/Salaries, UAH</t>
  </si>
  <si>
    <t>Miscellaneous costs, UAH</t>
  </si>
  <si>
    <t>Expected funding, UAH</t>
  </si>
  <si>
    <t>Funding from other sources, UAH</t>
  </si>
  <si>
    <t>Project costs grand total, UAH</t>
  </si>
  <si>
    <t>Line items</t>
  </si>
  <si>
    <t>Budget notes</t>
  </si>
  <si>
    <t>Base/Units</t>
  </si>
  <si>
    <t>Rate, UAH</t>
  </si>
  <si>
    <t>Total, UAH</t>
  </si>
  <si>
    <t xml:space="preserve"> Labor/Salaries</t>
  </si>
  <si>
    <t>Total Labor/Salaries</t>
  </si>
  <si>
    <t>Miscellaneous costs</t>
  </si>
  <si>
    <t>Total Miscellaneous costs</t>
  </si>
  <si>
    <t>Project costs grand total</t>
  </si>
  <si>
    <t>На цій сторінці зазначено вказівки щодо правильного заповнення бюджету. На цій сторінці колонки не заповнюються.</t>
  </si>
  <si>
    <t>Для того, щоб ваша заявка на грант була розглянута, ви повинні подати заповнений файл бюджету заявки разом з описовою частиною (грантовою заявкою). Заповнена форма бюджету є невід'ємною частиною вашої заявки.</t>
  </si>
  <si>
    <t>Бюджет повинен повністю відображати описову частину заявки, тобто статті витрат та їх розмір повинні відповідати заявленим цілям, завданням та плану реалізації діяльності.</t>
  </si>
  <si>
    <t>Grantee organization:                   Найменування грантоотримувача</t>
  </si>
  <si>
    <t>вкажіть назву організації, яка буде отримувачем мікрогранту</t>
  </si>
  <si>
    <t>Project title:                                                     Назва проєкту</t>
  </si>
  <si>
    <t>вкажіть назву проєкту (має збігатися з назвою, вказаною в грантовій заявці)</t>
  </si>
  <si>
    <t>Labor/Salaries, UAH:                                               Виконання робіт/оплата праці, грн</t>
  </si>
  <si>
    <t>формула, автоматичний розрахунок</t>
  </si>
  <si>
    <t>Miscellaneous costs, UAH:                                        Інші витрати, грн</t>
  </si>
  <si>
    <t>Project costs grand total, UAH:                  Загальний бюджет проєкту, грн</t>
  </si>
  <si>
    <t>Expected funding, UAH                                Очікуване фінансування, грн</t>
  </si>
  <si>
    <t>Line items:                                                        Статті витрат</t>
  </si>
  <si>
    <t>короткий опис витрат (товари або послуги, які будуть надані в рамках проєкту)</t>
  </si>
  <si>
    <t>Budget notes:                                                  Примітки до бюджету</t>
  </si>
  <si>
    <t>деталі, додаткові коментарі</t>
  </si>
  <si>
    <t>Base/units:                                                     Одиниці</t>
  </si>
  <si>
    <t>необхідна кількість одиниць</t>
  </si>
  <si>
    <t>Rate, UAH:                                                        Cтавка, грн</t>
  </si>
  <si>
    <t>вартість вказаної одиниці</t>
  </si>
  <si>
    <t>Total, UAH:                                                          Всього, грн</t>
  </si>
  <si>
    <t>розрахунок загальної вартості відповідної статті витрат (одиницю помножити на вартість)</t>
  </si>
  <si>
    <t>Expected funding, UAH:                               Очікуване фінансування, грн</t>
  </si>
  <si>
    <t>вкажіть суму витрат, яку, як очікується, буде профінансовано Helvetas за цією заявкою.
Якщо заявка подається на повне фінансування Helvetas, то суми в колонці "Очікуване фінансування" повинні відповідати сумам у колонці "Загальний бюджет проєкту"</t>
  </si>
  <si>
    <t>Funding from other sources, UAH:                                   Фінансування з інших джерел, грн</t>
  </si>
  <si>
    <t>вкажіть суму витрат на діяльність, яка буде профінансована з інших джерел (не Helvetas). Для тих заявок, де проєкт реалізується за рахунок декількох джерел фінансування</t>
  </si>
  <si>
    <t>Реалізація грантових коштів може включати оплату послуг (оренда, транспорт, паливо) та оплату праці членів команди, що працює над проєктом (найманий працівник або приватний підприємець).</t>
  </si>
  <si>
    <t>Не покриваються в рамках грантової програми: закупівля предметів військового призначення, закупівля лікарських засобів та предметів медичного призначення.</t>
  </si>
  <si>
    <t>Materials/Equipment,Services UAH</t>
  </si>
  <si>
    <t>Materials/Equipment,Services UAH:                                         Матеріали/обладнання, послуги грн</t>
  </si>
  <si>
    <r>
      <rPr>
        <b/>
        <sz val="11"/>
        <color rgb="FF000000"/>
        <rFont val="Calibri"/>
      </rPr>
      <t>Total  Materials/Equipment/</t>
    </r>
    <r>
      <rPr>
        <b/>
        <sz val="11"/>
        <rFont val="Calibri"/>
        <family val="2"/>
      </rPr>
      <t>Services</t>
    </r>
  </si>
  <si>
    <r>
      <rPr>
        <b/>
        <sz val="11"/>
        <color rgb="FF000000"/>
        <rFont val="Calibri"/>
      </rPr>
      <t>Materials/Equipment/</t>
    </r>
    <r>
      <rPr>
        <b/>
        <sz val="11"/>
        <rFont val="Calibri"/>
        <family val="2"/>
      </rPr>
      <t>Services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</si>
</sst>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</font>
    <font>
      <sz val="11"/>
      <name val="Calibri"/>
    </font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rgb="FFFF0000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sz val="11"/>
      <color rgb="FF000000"/>
      <name val="Calibri"/>
    </font>
    <font>
      <b/>
      <sz val="11"/>
      <name val="Calibri"/>
      <family val="2"/>
    </font>
    <font>
      <b/>
      <sz val="11"/>
      <color theme="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9CC2E5"/>
        <bgColor rgb="FF9CC2E5"/>
      </patternFill>
    </fill>
    <fill>
      <patternFill patternType="solid">
        <fgColor theme="0"/>
        <bgColor theme="0"/>
      </patternFill>
    </fill>
    <fill>
      <patternFill patternType="solid">
        <fgColor rgb="FFDEEAF6"/>
        <bgColor rgb="FFDEEAF6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/>
      <right style="hair">
        <color rgb="FF7F7F7F"/>
      </right>
      <top style="hair">
        <color rgb="FF7F7F7F"/>
      </top>
      <bottom/>
      <diagonal/>
    </border>
    <border>
      <left style="hair">
        <color rgb="FF7F7F7F"/>
      </left>
      <right/>
      <top/>
      <bottom/>
      <diagonal/>
    </border>
    <border>
      <left/>
      <right/>
      <top/>
      <bottom/>
      <diagonal/>
    </border>
    <border>
      <left/>
      <right style="hair">
        <color rgb="FF7F7F7F"/>
      </right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7F7F7F"/>
      </left>
      <right/>
      <top/>
      <bottom style="hair">
        <color rgb="FF7F7F7F"/>
      </bottom>
      <diagonal/>
    </border>
    <border>
      <left/>
      <right/>
      <top/>
      <bottom style="hair">
        <color rgb="FF7F7F7F"/>
      </bottom>
      <diagonal/>
    </border>
    <border>
      <left style="hair">
        <color rgb="FF7F7F7F"/>
      </left>
      <right style="hair">
        <color rgb="FF7F7F7F"/>
      </right>
      <top style="hair">
        <color rgb="FF7F7F7F"/>
      </top>
      <bottom style="hair">
        <color rgb="FF7F7F7F"/>
      </bottom>
      <diagonal/>
    </border>
    <border>
      <left/>
      <right style="hair">
        <color rgb="FF000000"/>
      </right>
      <top style="hair">
        <color rgb="FF7F7F7F"/>
      </top>
      <bottom style="hair">
        <color rgb="FF7F7F7F"/>
      </bottom>
      <diagonal/>
    </border>
    <border>
      <left/>
      <right style="hair">
        <color rgb="FF000000"/>
      </right>
      <top style="hair">
        <color rgb="FF7F7F7F"/>
      </top>
      <bottom/>
      <diagonal/>
    </border>
    <border>
      <left/>
      <right style="hair">
        <color rgb="FF7F7F7F"/>
      </right>
      <top style="hair">
        <color rgb="FF7F7F7F"/>
      </top>
      <bottom style="hair">
        <color rgb="FF7F7F7F"/>
      </bottom>
      <diagonal/>
    </border>
    <border>
      <left/>
      <right style="hair">
        <color rgb="FF000000"/>
      </right>
      <top/>
      <bottom/>
      <diagonal/>
    </border>
    <border>
      <left style="hair">
        <color rgb="FF7F7F7F"/>
      </left>
      <right/>
      <top style="hair">
        <color rgb="FF7F7F7F"/>
      </top>
      <bottom style="hair">
        <color rgb="FF000000"/>
      </bottom>
      <diagonal/>
    </border>
    <border>
      <left/>
      <right style="hair">
        <color rgb="FF000000"/>
      </right>
      <top style="hair">
        <color rgb="FF7F7F7F"/>
      </top>
      <bottom style="hair">
        <color rgb="FF000000"/>
      </bottom>
      <diagonal/>
    </border>
    <border>
      <left/>
      <right/>
      <top style="hair">
        <color rgb="FF7F7F7F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hair">
        <color rgb="FF7F7F7F"/>
      </left>
      <right style="hair">
        <color rgb="FF7F7F7F"/>
      </right>
      <top style="hair">
        <color rgb="FF7F7F7F"/>
      </top>
      <bottom/>
      <diagonal/>
    </border>
    <border>
      <left style="hair">
        <color rgb="FF7F7F7F"/>
      </left>
      <right style="hair">
        <color rgb="FF7F7F7F"/>
      </right>
      <top/>
      <bottom style="hair">
        <color rgb="FF7F7F7F"/>
      </bottom>
      <diagonal/>
    </border>
    <border>
      <left/>
      <right style="hair">
        <color rgb="FF7F7F7F"/>
      </right>
      <top/>
      <bottom style="hair">
        <color rgb="FF7F7F7F"/>
      </bottom>
      <diagonal/>
    </border>
    <border>
      <left style="hair">
        <color rgb="FF7F7F7F"/>
      </left>
      <right/>
      <top style="hair">
        <color rgb="FF7F7F7F"/>
      </top>
      <bottom/>
      <diagonal/>
    </border>
    <border>
      <left style="hair">
        <color rgb="FF7F7F7F"/>
      </left>
      <right/>
      <top style="hair">
        <color rgb="FF7F7F7F"/>
      </top>
      <bottom style="hair">
        <color rgb="FF7F7F7F"/>
      </bottom>
      <diagonal/>
    </border>
    <border>
      <left/>
      <right/>
      <top style="hair">
        <color rgb="FF7F7F7F"/>
      </top>
      <bottom style="hair">
        <color rgb="FF7F7F7F"/>
      </bottom>
      <diagonal/>
    </border>
    <border>
      <left style="hair">
        <color rgb="FF000000"/>
      </left>
      <right/>
      <top style="hair">
        <color rgb="FF7F7F7F"/>
      </top>
      <bottom style="hair">
        <color rgb="FF7F7F7F"/>
      </bottom>
      <diagonal/>
    </border>
    <border>
      <left style="hair">
        <color theme="0" tint="-0.499984740745262"/>
      </left>
      <right/>
      <top style="hair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 style="hair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/>
      <right/>
      <top style="hair">
        <color theme="0" tint="-0.499984740745262"/>
      </top>
      <bottom style="hair">
        <color theme="0" tint="-0.499984740745262"/>
      </bottom>
      <diagonal/>
    </border>
    <border>
      <left style="hair">
        <color auto="1"/>
      </left>
      <right/>
      <top style="hair">
        <color theme="0" tint="-0.499984740745262"/>
      </top>
      <bottom style="hair">
        <color theme="0" tint="-0.499984740745262"/>
      </bottom>
      <diagonal/>
    </border>
  </borders>
  <cellStyleXfs count="1">
    <xf numFmtId="0" fontId="0" fillId="0" borderId="0"/>
  </cellStyleXfs>
  <cellXfs count="91">
    <xf numFmtId="0" fontId="0" fillId="0" borderId="0" xfId="0"/>
    <xf numFmtId="0" fontId="4" fillId="0" borderId="0" xfId="0" applyFont="1" applyAlignment="1">
      <alignment vertical="center"/>
    </xf>
    <xf numFmtId="0" fontId="4" fillId="3" borderId="2" xfId="0" applyFont="1" applyFill="1" applyBorder="1" applyAlignment="1">
      <alignment vertical="center"/>
    </xf>
    <xf numFmtId="0" fontId="4" fillId="3" borderId="3" xfId="0" applyFont="1" applyFill="1" applyBorder="1" applyAlignment="1">
      <alignment vertical="center"/>
    </xf>
    <xf numFmtId="0" fontId="4" fillId="3" borderId="4" xfId="0" applyFont="1" applyFill="1" applyBorder="1" applyAlignment="1">
      <alignment vertical="center"/>
    </xf>
    <xf numFmtId="0" fontId="2" fillId="2" borderId="5" xfId="0" applyFont="1" applyFill="1" applyBorder="1" applyAlignment="1">
      <alignment vertical="center"/>
    </xf>
    <xf numFmtId="0" fontId="2" fillId="2" borderId="10" xfId="0" applyFont="1" applyFill="1" applyBorder="1" applyAlignment="1">
      <alignment vertical="center"/>
    </xf>
    <xf numFmtId="0" fontId="2" fillId="3" borderId="2" xfId="0" applyFont="1" applyFill="1" applyBorder="1" applyAlignment="1">
      <alignment vertical="center"/>
    </xf>
    <xf numFmtId="0" fontId="2" fillId="3" borderId="12" xfId="0" applyFont="1" applyFill="1" applyBorder="1" applyAlignment="1">
      <alignment horizontal="left" vertical="center" wrapText="1"/>
    </xf>
    <xf numFmtId="0" fontId="2" fillId="3" borderId="14" xfId="0" applyFont="1" applyFill="1" applyBorder="1" applyAlignment="1">
      <alignment horizontal="left" vertical="center" wrapText="1"/>
    </xf>
    <xf numFmtId="0" fontId="2" fillId="2" borderId="21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3" fontId="4" fillId="0" borderId="5" xfId="0" applyNumberFormat="1" applyFont="1" applyBorder="1" applyAlignment="1">
      <alignment horizontal="center" vertical="center"/>
    </xf>
    <xf numFmtId="4" fontId="4" fillId="0" borderId="5" xfId="0" applyNumberFormat="1" applyFont="1" applyBorder="1" applyAlignment="1">
      <alignment vertical="center"/>
    </xf>
    <xf numFmtId="0" fontId="2" fillId="2" borderId="22" xfId="0" applyFont="1" applyFill="1" applyBorder="1" applyAlignment="1">
      <alignment vertical="center"/>
    </xf>
    <xf numFmtId="0" fontId="1" fillId="0" borderId="0" xfId="0" applyFont="1"/>
    <xf numFmtId="0" fontId="9" fillId="5" borderId="28" xfId="0" applyFont="1" applyFill="1" applyBorder="1" applyAlignment="1">
      <alignment vertical="center" wrapText="1"/>
    </xf>
    <xf numFmtId="0" fontId="1" fillId="6" borderId="29" xfId="0" applyFont="1" applyFill="1" applyBorder="1"/>
    <xf numFmtId="0" fontId="9" fillId="5" borderId="30" xfId="0" applyFont="1" applyFill="1" applyBorder="1" applyAlignment="1">
      <alignment vertical="center" wrapText="1"/>
    </xf>
    <xf numFmtId="0" fontId="6" fillId="5" borderId="31" xfId="0" applyFont="1" applyFill="1" applyBorder="1" applyAlignment="1">
      <alignment horizontal="left" vertical="center" wrapText="1"/>
    </xf>
    <xf numFmtId="0" fontId="1" fillId="6" borderId="29" xfId="0" applyFont="1" applyFill="1" applyBorder="1" applyAlignment="1">
      <alignment horizontal="left" vertical="center"/>
    </xf>
    <xf numFmtId="0" fontId="6" fillId="6" borderId="0" xfId="0" applyFont="1" applyFill="1" applyAlignment="1">
      <alignment horizontal="left" vertical="center"/>
    </xf>
    <xf numFmtId="0" fontId="9" fillId="5" borderId="28" xfId="0" applyFont="1" applyFill="1" applyBorder="1" applyAlignment="1">
      <alignment horizontal="left" vertical="center" wrapText="1"/>
    </xf>
    <xf numFmtId="0" fontId="1" fillId="6" borderId="29" xfId="0" applyFont="1" applyFill="1" applyBorder="1" applyAlignment="1">
      <alignment vertical="center" wrapText="1"/>
    </xf>
    <xf numFmtId="2" fontId="4" fillId="0" borderId="5" xfId="0" applyNumberFormat="1" applyFont="1" applyBorder="1" applyAlignment="1">
      <alignment vertical="center" wrapText="1"/>
    </xf>
    <xf numFmtId="2" fontId="4" fillId="0" borderId="5" xfId="0" applyNumberFormat="1" applyFont="1" applyBorder="1" applyAlignment="1">
      <alignment horizontal="center" vertical="center" wrapText="1"/>
    </xf>
    <xf numFmtId="2" fontId="4" fillId="0" borderId="5" xfId="0" applyNumberFormat="1" applyFont="1" applyBorder="1" applyAlignment="1">
      <alignment horizontal="center" vertical="center"/>
    </xf>
    <xf numFmtId="2" fontId="4" fillId="0" borderId="5" xfId="0" applyNumberFormat="1" applyFont="1" applyBorder="1" applyAlignment="1">
      <alignment vertical="center"/>
    </xf>
    <xf numFmtId="2" fontId="2" fillId="4" borderId="5" xfId="0" applyNumberFormat="1" applyFont="1" applyFill="1" applyBorder="1" applyAlignment="1">
      <alignment vertical="center" wrapText="1"/>
    </xf>
    <xf numFmtId="2" fontId="4" fillId="4" borderId="5" xfId="0" applyNumberFormat="1" applyFont="1" applyFill="1" applyBorder="1" applyAlignment="1">
      <alignment vertical="center" wrapText="1"/>
    </xf>
    <xf numFmtId="2" fontId="4" fillId="4" borderId="5" xfId="0" applyNumberFormat="1" applyFont="1" applyFill="1" applyBorder="1" applyAlignment="1">
      <alignment horizontal="center" vertical="center"/>
    </xf>
    <xf numFmtId="2" fontId="4" fillId="4" borderId="5" xfId="0" applyNumberFormat="1" applyFont="1" applyFill="1" applyBorder="1" applyAlignment="1">
      <alignment vertical="center"/>
    </xf>
    <xf numFmtId="2" fontId="2" fillId="4" borderId="5" xfId="0" applyNumberFormat="1" applyFont="1" applyFill="1" applyBorder="1" applyAlignment="1">
      <alignment vertical="center"/>
    </xf>
    <xf numFmtId="2" fontId="2" fillId="0" borderId="5" xfId="0" applyNumberFormat="1" applyFont="1" applyBorder="1" applyAlignment="1">
      <alignment wrapText="1"/>
    </xf>
    <xf numFmtId="2" fontId="4" fillId="0" borderId="5" xfId="0" applyNumberFormat="1" applyFont="1" applyBorder="1"/>
    <xf numFmtId="2" fontId="5" fillId="0" borderId="5" xfId="0" applyNumberFormat="1" applyFont="1" applyBorder="1"/>
    <xf numFmtId="2" fontId="4" fillId="0" borderId="5" xfId="0" applyNumberFormat="1" applyFont="1" applyBorder="1" applyAlignment="1">
      <alignment wrapText="1"/>
    </xf>
    <xf numFmtId="2" fontId="4" fillId="0" borderId="5" xfId="0" applyNumberFormat="1" applyFont="1" applyBorder="1" applyAlignment="1">
      <alignment horizontal="center"/>
    </xf>
    <xf numFmtId="2" fontId="4" fillId="0" borderId="5" xfId="0" applyNumberFormat="1" applyFont="1" applyBorder="1" applyAlignment="1">
      <alignment horizontal="right"/>
    </xf>
    <xf numFmtId="2" fontId="4" fillId="4" borderId="23" xfId="0" applyNumberFormat="1" applyFont="1" applyFill="1" applyBorder="1"/>
    <xf numFmtId="2" fontId="2" fillId="4" borderId="23" xfId="0" applyNumberFormat="1" applyFont="1" applyFill="1" applyBorder="1" applyAlignment="1">
      <alignment horizontal="right"/>
    </xf>
    <xf numFmtId="2" fontId="2" fillId="0" borderId="24" xfId="0" applyNumberFormat="1" applyFont="1" applyBorder="1" applyAlignment="1">
      <alignment vertical="center" wrapText="1"/>
    </xf>
    <xf numFmtId="2" fontId="4" fillId="0" borderId="10" xfId="0" applyNumberFormat="1" applyFont="1" applyBorder="1" applyAlignment="1">
      <alignment horizontal="center" vertical="center" wrapText="1"/>
    </xf>
    <xf numFmtId="2" fontId="4" fillId="0" borderId="10" xfId="0" applyNumberFormat="1" applyFont="1" applyBorder="1" applyAlignment="1">
      <alignment vertical="center"/>
    </xf>
    <xf numFmtId="2" fontId="4" fillId="0" borderId="10" xfId="0" applyNumberFormat="1" applyFont="1" applyBorder="1" applyAlignment="1">
      <alignment vertical="center" wrapText="1"/>
    </xf>
    <xf numFmtId="2" fontId="4" fillId="0" borderId="13" xfId="0" applyNumberFormat="1" applyFont="1" applyBorder="1" applyAlignment="1">
      <alignment horizontal="center" vertical="center" wrapText="1"/>
    </xf>
    <xf numFmtId="2" fontId="4" fillId="0" borderId="13" xfId="0" applyNumberFormat="1" applyFont="1" applyBorder="1" applyAlignment="1">
      <alignment vertical="center"/>
    </xf>
    <xf numFmtId="2" fontId="4" fillId="0" borderId="10" xfId="0" applyNumberFormat="1" applyFont="1" applyBorder="1" applyAlignment="1">
      <alignment horizontal="center" wrapText="1"/>
    </xf>
    <xf numFmtId="2" fontId="4" fillId="0" borderId="13" xfId="0" applyNumberFormat="1" applyFont="1" applyBorder="1" applyAlignment="1">
      <alignment horizontal="center" wrapText="1"/>
    </xf>
    <xf numFmtId="2" fontId="4" fillId="0" borderId="13" xfId="0" applyNumberFormat="1" applyFont="1" applyBorder="1" applyAlignment="1">
      <alignment horizontal="right"/>
    </xf>
    <xf numFmtId="2" fontId="2" fillId="4" borderId="22" xfId="0" applyNumberFormat="1" applyFont="1" applyFill="1" applyBorder="1" applyAlignment="1">
      <alignment vertical="center" wrapText="1"/>
    </xf>
    <xf numFmtId="2" fontId="4" fillId="4" borderId="22" xfId="0" applyNumberFormat="1" applyFont="1" applyFill="1" applyBorder="1" applyAlignment="1">
      <alignment vertical="center" wrapText="1"/>
    </xf>
    <xf numFmtId="2" fontId="4" fillId="4" borderId="22" xfId="0" applyNumberFormat="1" applyFont="1" applyFill="1" applyBorder="1" applyAlignment="1">
      <alignment horizontal="center" vertical="center"/>
    </xf>
    <xf numFmtId="2" fontId="4" fillId="4" borderId="22" xfId="0" applyNumberFormat="1" applyFont="1" applyFill="1" applyBorder="1" applyAlignment="1">
      <alignment vertical="center"/>
    </xf>
    <xf numFmtId="2" fontId="2" fillId="4" borderId="22" xfId="0" applyNumberFormat="1" applyFont="1" applyFill="1" applyBorder="1" applyAlignment="1">
      <alignment vertical="center"/>
    </xf>
    <xf numFmtId="2" fontId="2" fillId="2" borderId="10" xfId="0" applyNumberFormat="1" applyFont="1" applyFill="1" applyBorder="1" applyAlignment="1">
      <alignment vertical="center"/>
    </xf>
    <xf numFmtId="0" fontId="2" fillId="2" borderId="24" xfId="0" applyFont="1" applyFill="1" applyBorder="1" applyAlignment="1">
      <alignment horizontal="left" vertical="center"/>
    </xf>
    <xf numFmtId="0" fontId="3" fillId="0" borderId="17" xfId="0" applyFont="1" applyBorder="1"/>
    <xf numFmtId="0" fontId="3" fillId="0" borderId="1" xfId="0" applyFont="1" applyBorder="1"/>
    <xf numFmtId="0" fontId="4" fillId="3" borderId="6" xfId="0" applyFont="1" applyFill="1" applyBorder="1" applyAlignment="1">
      <alignment horizontal="center" vertical="center"/>
    </xf>
    <xf numFmtId="0" fontId="3" fillId="0" borderId="20" xfId="0" applyFont="1" applyBorder="1"/>
    <xf numFmtId="0" fontId="3" fillId="0" borderId="7" xfId="0" applyFont="1" applyBorder="1"/>
    <xf numFmtId="0" fontId="2" fillId="3" borderId="8" xfId="0" applyFont="1" applyFill="1" applyBorder="1" applyAlignment="1">
      <alignment horizontal="left" vertical="center" wrapText="1"/>
    </xf>
    <xf numFmtId="0" fontId="3" fillId="0" borderId="9" xfId="0" applyFont="1" applyBorder="1"/>
    <xf numFmtId="0" fontId="3" fillId="0" borderId="23" xfId="0" applyFont="1" applyBorder="1"/>
    <xf numFmtId="0" fontId="2" fillId="3" borderId="25" xfId="0" applyFont="1" applyFill="1" applyBorder="1" applyAlignment="1">
      <alignment horizontal="left" vertical="center" wrapText="1"/>
    </xf>
    <xf numFmtId="0" fontId="3" fillId="0" borderId="26" xfId="0" applyFont="1" applyBorder="1"/>
    <xf numFmtId="0" fontId="3" fillId="0" borderId="11" xfId="0" applyFont="1" applyBorder="1"/>
    <xf numFmtId="0" fontId="2" fillId="2" borderId="26" xfId="0" applyFont="1" applyFill="1" applyBorder="1" applyAlignment="1">
      <alignment horizontal="left" wrapText="1"/>
    </xf>
    <xf numFmtId="0" fontId="3" fillId="0" borderId="13" xfId="0" applyFont="1" applyBorder="1"/>
    <xf numFmtId="2" fontId="2" fillId="3" borderId="25" xfId="0" applyNumberFormat="1" applyFont="1" applyFill="1" applyBorder="1" applyAlignment="1">
      <alignment horizontal="right" vertical="center" wrapText="1"/>
    </xf>
    <xf numFmtId="2" fontId="3" fillId="0" borderId="11" xfId="0" applyNumberFormat="1" applyFont="1" applyBorder="1"/>
    <xf numFmtId="2" fontId="2" fillId="2" borderId="25" xfId="0" applyNumberFormat="1" applyFont="1" applyFill="1" applyBorder="1" applyAlignment="1">
      <alignment horizontal="left" vertical="center"/>
    </xf>
    <xf numFmtId="2" fontId="2" fillId="2" borderId="26" xfId="0" applyNumberFormat="1" applyFont="1" applyFill="1" applyBorder="1" applyAlignment="1">
      <alignment horizontal="left" vertical="center"/>
    </xf>
    <xf numFmtId="2" fontId="2" fillId="2" borderId="13" xfId="0" applyNumberFormat="1" applyFont="1" applyFill="1" applyBorder="1" applyAlignment="1">
      <alignment horizontal="left" vertical="center"/>
    </xf>
    <xf numFmtId="0" fontId="2" fillId="2" borderId="6" xfId="0" applyFont="1" applyFill="1" applyBorder="1" applyAlignment="1">
      <alignment horizontal="left"/>
    </xf>
    <xf numFmtId="2" fontId="2" fillId="3" borderId="6" xfId="0" applyNumberFormat="1" applyFont="1" applyFill="1" applyBorder="1" applyAlignment="1">
      <alignment horizontal="right" vertical="center"/>
    </xf>
    <xf numFmtId="2" fontId="3" fillId="0" borderId="7" xfId="0" applyNumberFormat="1" applyFont="1" applyBorder="1"/>
    <xf numFmtId="0" fontId="2" fillId="2" borderId="27" xfId="0" applyFont="1" applyFill="1" applyBorder="1" applyAlignment="1">
      <alignment horizontal="left"/>
    </xf>
    <xf numFmtId="2" fontId="2" fillId="3" borderId="15" xfId="0" applyNumberFormat="1" applyFont="1" applyFill="1" applyBorder="1" applyAlignment="1">
      <alignment horizontal="right" vertical="center" wrapText="1"/>
    </xf>
    <xf numFmtId="2" fontId="3" fillId="0" borderId="16" xfId="0" applyNumberFormat="1" applyFont="1" applyBorder="1"/>
    <xf numFmtId="0" fontId="2" fillId="2" borderId="17" xfId="0" applyFont="1" applyFill="1" applyBorder="1" applyAlignment="1">
      <alignment horizontal="left"/>
    </xf>
    <xf numFmtId="2" fontId="2" fillId="3" borderId="18" xfId="0" applyNumberFormat="1" applyFont="1" applyFill="1" applyBorder="1" applyAlignment="1">
      <alignment horizontal="right" vertical="center"/>
    </xf>
    <xf numFmtId="2" fontId="3" fillId="0" borderId="19" xfId="0" applyNumberFormat="1" applyFont="1" applyBorder="1"/>
    <xf numFmtId="0" fontId="7" fillId="0" borderId="0" xfId="0" applyFont="1" applyAlignment="1">
      <alignment horizontal="left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wrapText="1"/>
    </xf>
    <xf numFmtId="0" fontId="7" fillId="0" borderId="0" xfId="0" applyFont="1" applyAlignment="1">
      <alignment horizontal="left" wrapText="1"/>
    </xf>
    <xf numFmtId="2" fontId="12" fillId="4" borderId="22" xfId="0" applyNumberFormat="1" applyFont="1" applyFill="1" applyBorder="1" applyAlignment="1">
      <alignment wrapText="1"/>
    </xf>
    <xf numFmtId="2" fontId="12" fillId="0" borderId="5" xfId="0" applyNumberFormat="1" applyFont="1" applyBorder="1" applyAlignment="1">
      <alignment wrapText="1"/>
    </xf>
  </cellXfs>
  <cellStyles count="1"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108D5D"/>
  </sheetPr>
  <dimension ref="A1:Z994"/>
  <sheetViews>
    <sheetView showGridLines="0" tabSelected="1" topLeftCell="A3" workbookViewId="0">
      <selection activeCell="B32" sqref="B32"/>
    </sheetView>
  </sheetViews>
  <sheetFormatPr defaultColWidth="14.453125" defaultRowHeight="15" customHeight="1" x14ac:dyDescent="0.35"/>
  <cols>
    <col min="1" max="1" width="37.7265625" customWidth="1"/>
    <col min="2" max="2" width="41.453125" customWidth="1"/>
    <col min="3" max="3" width="11.7265625" customWidth="1"/>
    <col min="4" max="4" width="13.453125" customWidth="1"/>
    <col min="5" max="5" width="15.7265625" customWidth="1"/>
    <col min="6" max="6" width="15.453125" customWidth="1"/>
    <col min="7" max="7" width="19.1796875" customWidth="1"/>
    <col min="8" max="26" width="9.1796875" customWidth="1"/>
  </cols>
  <sheetData>
    <row r="1" spans="1:26" ht="14.25" customHeight="1" x14ac:dyDescent="0.35">
      <c r="A1" s="57" t="s">
        <v>0</v>
      </c>
      <c r="B1" s="58"/>
      <c r="C1" s="58"/>
      <c r="D1" s="58"/>
      <c r="E1" s="58"/>
      <c r="F1" s="58"/>
      <c r="G1" s="59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" customHeight="1" x14ac:dyDescent="0.35">
      <c r="A2" s="2"/>
      <c r="B2" s="3"/>
      <c r="C2" s="3"/>
      <c r="D2" s="3"/>
      <c r="E2" s="3"/>
      <c r="F2" s="3"/>
      <c r="G2" s="4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9.5" customHeight="1" x14ac:dyDescent="0.35">
      <c r="A3" s="5" t="s">
        <v>1</v>
      </c>
      <c r="B3" s="60"/>
      <c r="C3" s="61"/>
      <c r="D3" s="61"/>
      <c r="E3" s="61"/>
      <c r="F3" s="61"/>
      <c r="G3" s="62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7.25" customHeight="1" x14ac:dyDescent="0.35">
      <c r="A4" s="15" t="s">
        <v>2</v>
      </c>
      <c r="B4" s="63"/>
      <c r="C4" s="64"/>
      <c r="D4" s="64"/>
      <c r="E4" s="64"/>
      <c r="F4" s="64"/>
      <c r="G4" s="65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21" customHeight="1" x14ac:dyDescent="0.35">
      <c r="A5" s="6" t="s">
        <v>3</v>
      </c>
      <c r="B5" s="66"/>
      <c r="C5" s="67"/>
      <c r="D5" s="67"/>
      <c r="E5" s="67"/>
      <c r="F5" s="67"/>
      <c r="G5" s="68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8" customHeight="1" x14ac:dyDescent="0.35">
      <c r="A6" s="7"/>
      <c r="B6" s="8"/>
      <c r="C6" s="69" t="s">
        <v>4</v>
      </c>
      <c r="D6" s="67"/>
      <c r="E6" s="70"/>
      <c r="F6" s="71">
        <f>E20</f>
        <v>0</v>
      </c>
      <c r="G6" s="72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8" customHeight="1" x14ac:dyDescent="0.35">
      <c r="A7" s="7"/>
      <c r="B7" s="9"/>
      <c r="C7" s="79" t="s">
        <v>47</v>
      </c>
      <c r="D7" s="67"/>
      <c r="E7" s="70"/>
      <c r="F7" s="71">
        <f>E28</f>
        <v>0</v>
      </c>
      <c r="G7" s="72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8" customHeight="1" x14ac:dyDescent="0.35">
      <c r="A8" s="7"/>
      <c r="B8" s="9"/>
      <c r="C8" s="69" t="s">
        <v>5</v>
      </c>
      <c r="D8" s="67"/>
      <c r="E8" s="70"/>
      <c r="F8" s="80">
        <f>E35</f>
        <v>0</v>
      </c>
      <c r="G8" s="8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7.25" customHeight="1" x14ac:dyDescent="0.35">
      <c r="A9" s="2"/>
      <c r="B9" s="3"/>
      <c r="C9" s="82" t="s">
        <v>6</v>
      </c>
      <c r="D9" s="58"/>
      <c r="E9" s="58"/>
      <c r="F9" s="77">
        <f>F36</f>
        <v>0</v>
      </c>
      <c r="G9" s="78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7.25" customHeight="1" x14ac:dyDescent="0.35">
      <c r="A10" s="2"/>
      <c r="B10" s="3"/>
      <c r="C10" s="82" t="s">
        <v>7</v>
      </c>
      <c r="D10" s="58"/>
      <c r="E10" s="58"/>
      <c r="F10" s="83">
        <f>G36</f>
        <v>0</v>
      </c>
      <c r="G10" s="84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7.25" customHeight="1" x14ac:dyDescent="0.35">
      <c r="A11" s="2"/>
      <c r="B11" s="3"/>
      <c r="C11" s="76" t="s">
        <v>8</v>
      </c>
      <c r="D11" s="61"/>
      <c r="E11" s="61"/>
      <c r="F11" s="77">
        <f>F36</f>
        <v>0</v>
      </c>
      <c r="G11" s="78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4.25" customHeight="1" x14ac:dyDescent="0.35">
      <c r="A12" s="2"/>
      <c r="B12" s="3"/>
      <c r="C12" s="3"/>
      <c r="D12" s="3"/>
      <c r="E12" s="3"/>
      <c r="F12" s="3"/>
      <c r="G12" s="4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52.5" customHeight="1" x14ac:dyDescent="0.35">
      <c r="A13" s="10" t="s">
        <v>9</v>
      </c>
      <c r="B13" s="10" t="s">
        <v>10</v>
      </c>
      <c r="C13" s="10" t="s">
        <v>11</v>
      </c>
      <c r="D13" s="10" t="s">
        <v>12</v>
      </c>
      <c r="E13" s="10" t="s">
        <v>13</v>
      </c>
      <c r="F13" s="10" t="s">
        <v>6</v>
      </c>
      <c r="G13" s="10" t="s">
        <v>7</v>
      </c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4.25" customHeight="1" x14ac:dyDescent="0.35">
      <c r="A14" s="11" t="s">
        <v>14</v>
      </c>
      <c r="B14" s="12"/>
      <c r="C14" s="13"/>
      <c r="D14" s="14"/>
      <c r="E14" s="14"/>
      <c r="F14" s="14"/>
      <c r="G14" s="14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4.25" customHeight="1" x14ac:dyDescent="0.35">
      <c r="A15" s="25"/>
      <c r="B15" s="26"/>
      <c r="C15" s="27"/>
      <c r="D15" s="28"/>
      <c r="E15" s="28">
        <f t="shared" ref="E15:E19" si="0">D15*C15</f>
        <v>0</v>
      </c>
      <c r="F15" s="28">
        <f t="shared" ref="F15:F19" si="1">E15</f>
        <v>0</v>
      </c>
      <c r="G15" s="28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4.25" customHeight="1" x14ac:dyDescent="0.35">
      <c r="A16" s="25"/>
      <c r="B16" s="26"/>
      <c r="C16" s="27"/>
      <c r="D16" s="28"/>
      <c r="E16" s="28">
        <f t="shared" si="0"/>
        <v>0</v>
      </c>
      <c r="F16" s="28">
        <f t="shared" si="1"/>
        <v>0</v>
      </c>
      <c r="G16" s="28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4.25" customHeight="1" x14ac:dyDescent="0.35">
      <c r="A17" s="25"/>
      <c r="B17" s="26"/>
      <c r="C17" s="27"/>
      <c r="D17" s="28"/>
      <c r="E17" s="28">
        <f t="shared" si="0"/>
        <v>0</v>
      </c>
      <c r="F17" s="28">
        <f t="shared" si="1"/>
        <v>0</v>
      </c>
      <c r="G17" s="28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4.25" customHeight="1" x14ac:dyDescent="0.35">
      <c r="A18" s="25"/>
      <c r="B18" s="26"/>
      <c r="C18" s="27"/>
      <c r="D18" s="28"/>
      <c r="E18" s="28">
        <f t="shared" si="0"/>
        <v>0</v>
      </c>
      <c r="F18" s="28">
        <f t="shared" si="1"/>
        <v>0</v>
      </c>
      <c r="G18" s="28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4.25" customHeight="1" x14ac:dyDescent="0.35">
      <c r="A19" s="25"/>
      <c r="B19" s="26"/>
      <c r="C19" s="27"/>
      <c r="D19" s="28"/>
      <c r="E19" s="28">
        <f t="shared" si="0"/>
        <v>0</v>
      </c>
      <c r="F19" s="28">
        <f t="shared" si="1"/>
        <v>0</v>
      </c>
      <c r="G19" s="28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4.25" customHeight="1" x14ac:dyDescent="0.35">
      <c r="A20" s="29" t="s">
        <v>15</v>
      </c>
      <c r="B20" s="30"/>
      <c r="C20" s="31"/>
      <c r="D20" s="32"/>
      <c r="E20" s="33">
        <f>SUM(E15:E19)</f>
        <v>0</v>
      </c>
      <c r="F20" s="33">
        <f>SUM(F15:F19)</f>
        <v>0</v>
      </c>
      <c r="G20" s="33">
        <f>SUM(G15:G19)</f>
        <v>0</v>
      </c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4.25" customHeight="1" x14ac:dyDescent="0.35">
      <c r="A21" s="90" t="s">
        <v>50</v>
      </c>
      <c r="B21" s="35"/>
      <c r="C21" s="35"/>
      <c r="D21" s="35"/>
      <c r="E21" s="35"/>
      <c r="F21" s="35"/>
      <c r="G21" s="36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4.25" customHeight="1" x14ac:dyDescent="0.35">
      <c r="A22" s="34"/>
      <c r="B22" s="35"/>
      <c r="C22" s="35"/>
      <c r="D22" s="35"/>
      <c r="E22" s="35">
        <f>C22*D22</f>
        <v>0</v>
      </c>
      <c r="F22" s="35">
        <f>E22</f>
        <v>0</v>
      </c>
      <c r="G22" s="36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4.25" customHeight="1" x14ac:dyDescent="0.35">
      <c r="A23" s="34"/>
      <c r="B23" s="35"/>
      <c r="C23" s="35"/>
      <c r="D23" s="35"/>
      <c r="E23" s="35">
        <f t="shared" ref="E23:E27" si="2">C23*D23</f>
        <v>0</v>
      </c>
      <c r="F23" s="35">
        <f t="shared" ref="F23:F27" si="3">E23</f>
        <v>0</v>
      </c>
      <c r="G23" s="36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4.25" customHeight="1" x14ac:dyDescent="0.35">
      <c r="A24" s="34"/>
      <c r="B24" s="35"/>
      <c r="C24" s="35"/>
      <c r="D24" s="35"/>
      <c r="E24" s="35">
        <f t="shared" si="2"/>
        <v>0</v>
      </c>
      <c r="F24" s="35">
        <f t="shared" si="3"/>
        <v>0</v>
      </c>
      <c r="G24" s="36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4.25" customHeight="1" x14ac:dyDescent="0.35">
      <c r="A25" s="34"/>
      <c r="B25" s="35"/>
      <c r="C25" s="35"/>
      <c r="D25" s="35"/>
      <c r="E25" s="35">
        <f t="shared" si="2"/>
        <v>0</v>
      </c>
      <c r="F25" s="35">
        <f t="shared" si="3"/>
        <v>0</v>
      </c>
      <c r="G25" s="36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4.25" customHeight="1" x14ac:dyDescent="0.35">
      <c r="A26" s="34"/>
      <c r="B26" s="35"/>
      <c r="C26" s="35"/>
      <c r="D26" s="35"/>
      <c r="E26" s="35">
        <f t="shared" si="2"/>
        <v>0</v>
      </c>
      <c r="F26" s="35">
        <f t="shared" si="3"/>
        <v>0</v>
      </c>
      <c r="G26" s="36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4.25" customHeight="1" x14ac:dyDescent="0.35">
      <c r="A27" s="37"/>
      <c r="B27" s="38"/>
      <c r="C27" s="35"/>
      <c r="D27" s="39"/>
      <c r="E27" s="35">
        <f t="shared" si="2"/>
        <v>0</v>
      </c>
      <c r="F27" s="35">
        <f t="shared" si="3"/>
        <v>0</v>
      </c>
      <c r="G27" s="36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4.25" customHeight="1" x14ac:dyDescent="0.35">
      <c r="A28" s="89" t="s">
        <v>49</v>
      </c>
      <c r="B28" s="40"/>
      <c r="C28" s="40"/>
      <c r="D28" s="40"/>
      <c r="E28" s="41">
        <f>SUM(E22:E27)</f>
        <v>0</v>
      </c>
      <c r="F28" s="41">
        <f>SUM(F22:F27)</f>
        <v>0</v>
      </c>
      <c r="G28" s="41">
        <f>SUM(G22:G27)</f>
        <v>0</v>
      </c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4.25" customHeight="1" x14ac:dyDescent="0.35">
      <c r="A29" s="42" t="s">
        <v>16</v>
      </c>
      <c r="B29" s="43"/>
      <c r="C29" s="43"/>
      <c r="D29" s="44"/>
      <c r="E29" s="44"/>
      <c r="F29" s="45"/>
      <c r="G29" s="45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4.25" customHeight="1" x14ac:dyDescent="0.35">
      <c r="A30" s="42"/>
      <c r="B30" s="43"/>
      <c r="C30" s="46"/>
      <c r="D30" s="47"/>
      <c r="E30" s="47">
        <f>C30*D30</f>
        <v>0</v>
      </c>
      <c r="F30" s="45">
        <f>E30</f>
        <v>0</v>
      </c>
      <c r="G30" s="45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4.25" customHeight="1" x14ac:dyDescent="0.35">
      <c r="A31" s="42"/>
      <c r="B31" s="43"/>
      <c r="C31" s="46"/>
      <c r="D31" s="47"/>
      <c r="E31" s="47">
        <f t="shared" ref="E31:E34" si="4">C31*D31</f>
        <v>0</v>
      </c>
      <c r="F31" s="45">
        <f t="shared" ref="F31:F34" si="5">E31</f>
        <v>0</v>
      </c>
      <c r="G31" s="45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4.25" customHeight="1" x14ac:dyDescent="0.35">
      <c r="A32" s="42"/>
      <c r="B32" s="43"/>
      <c r="C32" s="46"/>
      <c r="D32" s="47"/>
      <c r="E32" s="47">
        <f t="shared" si="4"/>
        <v>0</v>
      </c>
      <c r="F32" s="45">
        <f t="shared" si="5"/>
        <v>0</v>
      </c>
      <c r="G32" s="45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4.25" customHeight="1" x14ac:dyDescent="0.35">
      <c r="A33" s="42"/>
      <c r="B33" s="43"/>
      <c r="C33" s="46"/>
      <c r="D33" s="47"/>
      <c r="E33" s="47">
        <f t="shared" si="4"/>
        <v>0</v>
      </c>
      <c r="F33" s="45">
        <f t="shared" si="5"/>
        <v>0</v>
      </c>
      <c r="G33" s="45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4.25" customHeight="1" x14ac:dyDescent="0.35">
      <c r="A34" s="45"/>
      <c r="B34" s="48"/>
      <c r="C34" s="49"/>
      <c r="D34" s="50"/>
      <c r="E34" s="47">
        <f t="shared" si="4"/>
        <v>0</v>
      </c>
      <c r="F34" s="45">
        <f t="shared" si="5"/>
        <v>0</v>
      </c>
      <c r="G34" s="45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4.25" customHeight="1" x14ac:dyDescent="0.35">
      <c r="A35" s="51" t="s">
        <v>17</v>
      </c>
      <c r="B35" s="52"/>
      <c r="C35" s="53"/>
      <c r="D35" s="54"/>
      <c r="E35" s="55">
        <f>SUM(E30:E34)</f>
        <v>0</v>
      </c>
      <c r="F35" s="55">
        <f>SUM(F30:F34)</f>
        <v>0</v>
      </c>
      <c r="G35" s="55">
        <f>SUM(G30:G34)</f>
        <v>0</v>
      </c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4.25" customHeight="1" x14ac:dyDescent="0.35">
      <c r="A36" s="73" t="s">
        <v>18</v>
      </c>
      <c r="B36" s="74"/>
      <c r="C36" s="74"/>
      <c r="D36" s="75"/>
      <c r="E36" s="56">
        <f>E20+E28+E35</f>
        <v>0</v>
      </c>
      <c r="F36" s="56">
        <f>F20+F28+F35</f>
        <v>0</v>
      </c>
      <c r="G36" s="56">
        <f>G20+G28+G35</f>
        <v>0</v>
      </c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4.25" customHeight="1" x14ac:dyDescent="0.35"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4.25" customHeight="1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4.25" customHeight="1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4.25" customHeight="1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4.25" customHeight="1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4.25" customHeight="1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4.25" customHeight="1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4.25" customHeight="1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4.25" customHeight="1" x14ac:dyDescent="0.3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4.25" customHeight="1" x14ac:dyDescent="0.3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4.25" customHeight="1" x14ac:dyDescent="0.3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4.25" customHeight="1" x14ac:dyDescent="0.3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4.25" customHeight="1" x14ac:dyDescent="0.3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4.25" customHeight="1" x14ac:dyDescent="0.3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4.25" customHeight="1" x14ac:dyDescent="0.3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4.25" customHeight="1" x14ac:dyDescent="0.3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4.25" customHeight="1" x14ac:dyDescent="0.3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4.25" customHeight="1" x14ac:dyDescent="0.3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4.25" customHeight="1" x14ac:dyDescent="0.3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4.25" customHeight="1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4.25" customHeight="1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4.25" customHeight="1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4.25" customHeight="1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4.25" customHeight="1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4.25" customHeight="1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4.25" customHeight="1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4.25" customHeight="1" x14ac:dyDescent="0.3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4.25" customHeight="1" x14ac:dyDescent="0.3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4.25" customHeight="1" x14ac:dyDescent="0.3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4.25" customHeight="1" x14ac:dyDescent="0.3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4.25" customHeight="1" x14ac:dyDescent="0.3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4.25" customHeight="1" x14ac:dyDescent="0.3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4.25" customHeight="1" x14ac:dyDescent="0.3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4.25" customHeight="1" x14ac:dyDescent="0.3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4.25" customHeight="1" x14ac:dyDescent="0.3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4.25" customHeight="1" x14ac:dyDescent="0.3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4.25" customHeight="1" x14ac:dyDescent="0.3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4.25" customHeight="1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4.25" customHeight="1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4.25" customHeight="1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4.25" customHeight="1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4.25" customHeight="1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4.25" customHeight="1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4.25" customHeight="1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4.25" customHeight="1" x14ac:dyDescent="0.3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4.25" customHeight="1" x14ac:dyDescent="0.3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4.25" customHeight="1" x14ac:dyDescent="0.3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4.25" customHeight="1" x14ac:dyDescent="0.3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4.25" customHeight="1" x14ac:dyDescent="0.3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4.25" customHeight="1" x14ac:dyDescent="0.3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4.25" customHeight="1" x14ac:dyDescent="0.3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4.25" customHeight="1" x14ac:dyDescent="0.3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4.25" customHeight="1" x14ac:dyDescent="0.3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4.25" customHeight="1" x14ac:dyDescent="0.3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4.25" customHeight="1" x14ac:dyDescent="0.3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4.25" customHeight="1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4.25" customHeight="1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4.25" customHeight="1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4.25" customHeight="1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4.25" customHeight="1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4.25" customHeight="1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4.25" customHeight="1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4.25" customHeight="1" x14ac:dyDescent="0.3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4.25" customHeight="1" x14ac:dyDescent="0.3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4.25" customHeight="1" x14ac:dyDescent="0.3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4.25" customHeight="1" x14ac:dyDescent="0.3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4.25" customHeight="1" x14ac:dyDescent="0.3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4.25" customHeight="1" x14ac:dyDescent="0.3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4.25" customHeight="1" x14ac:dyDescent="0.3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4.25" customHeight="1" x14ac:dyDescent="0.3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4.25" customHeight="1" x14ac:dyDescent="0.3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4.25" customHeight="1" x14ac:dyDescent="0.3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4.25" customHeight="1" x14ac:dyDescent="0.3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4.25" customHeight="1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4.25" customHeight="1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4.25" customHeight="1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4.25" customHeight="1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4.25" customHeight="1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4.25" customHeight="1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4.25" customHeight="1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4.25" customHeight="1" x14ac:dyDescent="0.3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4.25" customHeight="1" x14ac:dyDescent="0.3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4.25" customHeight="1" x14ac:dyDescent="0.3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4.25" customHeight="1" x14ac:dyDescent="0.3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4.25" customHeight="1" x14ac:dyDescent="0.3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4.25" customHeight="1" x14ac:dyDescent="0.3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4.25" customHeight="1" x14ac:dyDescent="0.3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4.25" customHeight="1" x14ac:dyDescent="0.3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4.25" customHeight="1" x14ac:dyDescent="0.3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4.25" customHeight="1" x14ac:dyDescent="0.3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4.25" customHeight="1" x14ac:dyDescent="0.3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4.25" customHeight="1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4.25" customHeight="1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4.25" customHeight="1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4.25" customHeight="1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4.25" customHeight="1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4.25" customHeight="1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4.25" customHeight="1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4.25" customHeight="1" x14ac:dyDescent="0.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4.25" customHeight="1" x14ac:dyDescent="0.3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4.25" customHeight="1" x14ac:dyDescent="0.3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4.25" customHeight="1" x14ac:dyDescent="0.3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4.25" customHeight="1" x14ac:dyDescent="0.3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4.25" customHeight="1" x14ac:dyDescent="0.3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4.25" customHeight="1" x14ac:dyDescent="0.3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4.25" customHeight="1" x14ac:dyDescent="0.3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4.25" customHeight="1" x14ac:dyDescent="0.3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4.25" customHeight="1" x14ac:dyDescent="0.3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4.25" customHeight="1" x14ac:dyDescent="0.3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4.25" customHeight="1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4.25" customHeight="1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4.25" customHeight="1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4.25" customHeight="1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4.25" customHeight="1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4.25" customHeight="1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4.25" customHeight="1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4.25" customHeight="1" x14ac:dyDescent="0.3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4.25" customHeight="1" x14ac:dyDescent="0.3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4.25" customHeight="1" x14ac:dyDescent="0.3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4.25" customHeight="1" x14ac:dyDescent="0.3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4.25" customHeight="1" x14ac:dyDescent="0.3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4.25" customHeight="1" x14ac:dyDescent="0.3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4.25" customHeight="1" x14ac:dyDescent="0.3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4.25" customHeight="1" x14ac:dyDescent="0.3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4.25" customHeight="1" x14ac:dyDescent="0.3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4.25" customHeight="1" x14ac:dyDescent="0.3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4.25" customHeight="1" x14ac:dyDescent="0.3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4.25" customHeight="1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4.25" customHeight="1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4.25" customHeight="1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4.25" customHeight="1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4.25" customHeight="1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4.25" customHeight="1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4.25" customHeight="1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4.25" customHeight="1" x14ac:dyDescent="0.3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4.25" customHeight="1" x14ac:dyDescent="0.3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4.25" customHeight="1" x14ac:dyDescent="0.3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4.25" customHeight="1" x14ac:dyDescent="0.3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4.25" customHeight="1" x14ac:dyDescent="0.3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4.25" customHeight="1" x14ac:dyDescent="0.3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4.25" customHeight="1" x14ac:dyDescent="0.3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4.25" customHeight="1" x14ac:dyDescent="0.3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4.25" customHeight="1" x14ac:dyDescent="0.3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4.25" customHeight="1" x14ac:dyDescent="0.3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4.25" customHeight="1" x14ac:dyDescent="0.3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4.25" customHeight="1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4.25" customHeight="1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4.25" customHeight="1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4.25" customHeight="1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4.25" customHeight="1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4.25" customHeight="1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4.25" customHeight="1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4.25" customHeight="1" x14ac:dyDescent="0.3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4.25" customHeight="1" x14ac:dyDescent="0.3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4.25" customHeight="1" x14ac:dyDescent="0.3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4.25" customHeight="1" x14ac:dyDescent="0.3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4.25" customHeight="1" x14ac:dyDescent="0.3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4.25" customHeight="1" x14ac:dyDescent="0.3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4.25" customHeight="1" x14ac:dyDescent="0.3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4.25" customHeight="1" x14ac:dyDescent="0.3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4.25" customHeight="1" x14ac:dyDescent="0.3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4.25" customHeight="1" x14ac:dyDescent="0.3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4.25" customHeight="1" x14ac:dyDescent="0.3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4.25" customHeight="1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4.25" customHeight="1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4.25" customHeight="1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4.25" customHeight="1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4.25" customHeight="1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4.25" customHeight="1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4.25" customHeight="1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4.25" customHeight="1" x14ac:dyDescent="0.3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4.25" customHeight="1" x14ac:dyDescent="0.3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4.25" customHeight="1" x14ac:dyDescent="0.3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4.25" customHeight="1" x14ac:dyDescent="0.3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4.25" customHeight="1" x14ac:dyDescent="0.3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4.25" customHeight="1" x14ac:dyDescent="0.3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4.25" customHeight="1" x14ac:dyDescent="0.3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4.25" customHeight="1" x14ac:dyDescent="0.3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4.25" customHeight="1" x14ac:dyDescent="0.3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4.25" customHeight="1" x14ac:dyDescent="0.3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4.25" customHeight="1" x14ac:dyDescent="0.3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4.25" customHeight="1" x14ac:dyDescent="0.3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4.25" customHeight="1" x14ac:dyDescent="0.3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4.25" customHeight="1" x14ac:dyDescent="0.3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4.25" customHeight="1" x14ac:dyDescent="0.3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4.25" customHeight="1" x14ac:dyDescent="0.3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4.25" customHeight="1" x14ac:dyDescent="0.3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4.25" customHeight="1" x14ac:dyDescent="0.3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4.25" customHeight="1" x14ac:dyDescent="0.3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4.25" customHeight="1" x14ac:dyDescent="0.3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4.25" customHeight="1" x14ac:dyDescent="0.3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4.25" customHeight="1" x14ac:dyDescent="0.3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4.25" customHeight="1" x14ac:dyDescent="0.3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4.25" customHeight="1" x14ac:dyDescent="0.3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4.25" customHeight="1" x14ac:dyDescent="0.3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4.25" customHeight="1" x14ac:dyDescent="0.3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4.25" customHeight="1" x14ac:dyDescent="0.3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4.25" customHeight="1" x14ac:dyDescent="0.3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4.25" customHeight="1" x14ac:dyDescent="0.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4.25" customHeight="1" x14ac:dyDescent="0.3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4.25" customHeight="1" x14ac:dyDescent="0.3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4.25" customHeight="1" x14ac:dyDescent="0.3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4.25" customHeight="1" x14ac:dyDescent="0.3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4.25" customHeight="1" x14ac:dyDescent="0.3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4.25" customHeight="1" x14ac:dyDescent="0.3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4.25" customHeight="1" x14ac:dyDescent="0.3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4.25" customHeight="1" x14ac:dyDescent="0.3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4.25" customHeight="1" x14ac:dyDescent="0.3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4.25" customHeight="1" x14ac:dyDescent="0.3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4.25" customHeight="1" x14ac:dyDescent="0.3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4.25" customHeight="1" x14ac:dyDescent="0.3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4.25" customHeight="1" x14ac:dyDescent="0.3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4.25" customHeight="1" x14ac:dyDescent="0.3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4.25" customHeight="1" x14ac:dyDescent="0.3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4.25" customHeight="1" x14ac:dyDescent="0.3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4.25" customHeight="1" x14ac:dyDescent="0.3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4.25" customHeight="1" x14ac:dyDescent="0.3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4.25" customHeight="1" x14ac:dyDescent="0.3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4.25" customHeight="1" x14ac:dyDescent="0.3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4.25" customHeight="1" x14ac:dyDescent="0.3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4.25" customHeight="1" x14ac:dyDescent="0.3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4.25" customHeight="1" x14ac:dyDescent="0.3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4.25" customHeight="1" x14ac:dyDescent="0.3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4.25" customHeight="1" x14ac:dyDescent="0.3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4.25" customHeight="1" x14ac:dyDescent="0.3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4.25" customHeight="1" x14ac:dyDescent="0.3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4.25" customHeight="1" x14ac:dyDescent="0.3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4.25" customHeight="1" x14ac:dyDescent="0.3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4.25" customHeight="1" x14ac:dyDescent="0.3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4.25" customHeight="1" x14ac:dyDescent="0.3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4.25" customHeight="1" x14ac:dyDescent="0.3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4.25" customHeight="1" x14ac:dyDescent="0.3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4.25" customHeight="1" x14ac:dyDescent="0.3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4.25" customHeight="1" x14ac:dyDescent="0.3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4.25" customHeight="1" x14ac:dyDescent="0.3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4.25" customHeight="1" x14ac:dyDescent="0.3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4.25" customHeight="1" x14ac:dyDescent="0.3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4.25" customHeight="1" x14ac:dyDescent="0.3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4.25" customHeight="1" x14ac:dyDescent="0.3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4.25" customHeight="1" x14ac:dyDescent="0.3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4.25" customHeight="1" x14ac:dyDescent="0.3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4.25" customHeight="1" x14ac:dyDescent="0.3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4.25" customHeight="1" x14ac:dyDescent="0.3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4.25" customHeight="1" x14ac:dyDescent="0.3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4.25" customHeight="1" x14ac:dyDescent="0.3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4.25" customHeight="1" x14ac:dyDescent="0.3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4.25" customHeight="1" x14ac:dyDescent="0.3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4.25" customHeight="1" x14ac:dyDescent="0.3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4.25" customHeight="1" x14ac:dyDescent="0.3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4.25" customHeight="1" x14ac:dyDescent="0.3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4.25" customHeight="1" x14ac:dyDescent="0.3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4.25" customHeight="1" x14ac:dyDescent="0.3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4.25" customHeight="1" x14ac:dyDescent="0.3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4.25" customHeight="1" x14ac:dyDescent="0.3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4.25" customHeight="1" x14ac:dyDescent="0.3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4.25" customHeight="1" x14ac:dyDescent="0.3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4.25" customHeight="1" x14ac:dyDescent="0.3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4.25" customHeight="1" x14ac:dyDescent="0.3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4.25" customHeight="1" x14ac:dyDescent="0.3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4.25" customHeight="1" x14ac:dyDescent="0.3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4.25" customHeight="1" x14ac:dyDescent="0.3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4.25" customHeight="1" x14ac:dyDescent="0.3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4.25" customHeight="1" x14ac:dyDescent="0.3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4.25" customHeight="1" x14ac:dyDescent="0.3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4.25" customHeight="1" x14ac:dyDescent="0.3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4.25" customHeight="1" x14ac:dyDescent="0.3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4.25" customHeight="1" x14ac:dyDescent="0.3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4.25" customHeight="1" x14ac:dyDescent="0.3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4.25" customHeight="1" x14ac:dyDescent="0.3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4.25" customHeight="1" x14ac:dyDescent="0.3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4.25" customHeight="1" x14ac:dyDescent="0.3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4.25" customHeight="1" x14ac:dyDescent="0.3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4.25" customHeight="1" x14ac:dyDescent="0.3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4.25" customHeight="1" x14ac:dyDescent="0.3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4.25" customHeight="1" x14ac:dyDescent="0.3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4.25" customHeight="1" x14ac:dyDescent="0.3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4.25" customHeight="1" x14ac:dyDescent="0.3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4.25" customHeight="1" x14ac:dyDescent="0.3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4.25" customHeight="1" x14ac:dyDescent="0.3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4.25" customHeight="1" x14ac:dyDescent="0.3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4.25" customHeight="1" x14ac:dyDescent="0.3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4.25" customHeight="1" x14ac:dyDescent="0.3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4.25" customHeight="1" x14ac:dyDescent="0.3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4.25" customHeight="1" x14ac:dyDescent="0.3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4.25" customHeight="1" x14ac:dyDescent="0.3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4.25" customHeight="1" x14ac:dyDescent="0.3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4.25" customHeight="1" x14ac:dyDescent="0.3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4.25" customHeight="1" x14ac:dyDescent="0.3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4.25" customHeight="1" x14ac:dyDescent="0.3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4.25" customHeight="1" x14ac:dyDescent="0.3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4.25" customHeight="1" x14ac:dyDescent="0.3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4.25" customHeight="1" x14ac:dyDescent="0.3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4.25" customHeight="1" x14ac:dyDescent="0.3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4.25" customHeight="1" x14ac:dyDescent="0.3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4.25" customHeight="1" x14ac:dyDescent="0.3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4.25" customHeight="1" x14ac:dyDescent="0.3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4.25" customHeight="1" x14ac:dyDescent="0.3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4.25" customHeight="1" x14ac:dyDescent="0.3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4.25" customHeight="1" x14ac:dyDescent="0.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4.25" customHeight="1" x14ac:dyDescent="0.3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4.25" customHeight="1" x14ac:dyDescent="0.3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4.25" customHeight="1" x14ac:dyDescent="0.3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4.25" customHeight="1" x14ac:dyDescent="0.3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4.25" customHeight="1" x14ac:dyDescent="0.3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4.25" customHeight="1" x14ac:dyDescent="0.3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4.25" customHeight="1" x14ac:dyDescent="0.3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4.25" customHeight="1" x14ac:dyDescent="0.3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4.25" customHeight="1" x14ac:dyDescent="0.3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4.25" customHeight="1" x14ac:dyDescent="0.3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4.25" customHeight="1" x14ac:dyDescent="0.3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4.25" customHeight="1" x14ac:dyDescent="0.3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4.25" customHeight="1" x14ac:dyDescent="0.3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4.25" customHeight="1" x14ac:dyDescent="0.3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4.25" customHeight="1" x14ac:dyDescent="0.3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4.25" customHeight="1" x14ac:dyDescent="0.3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4.25" customHeight="1" x14ac:dyDescent="0.3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4.25" customHeight="1" x14ac:dyDescent="0.3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4.25" customHeight="1" x14ac:dyDescent="0.3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4.25" customHeight="1" x14ac:dyDescent="0.3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4.25" customHeight="1" x14ac:dyDescent="0.3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4.25" customHeight="1" x14ac:dyDescent="0.3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4.25" customHeight="1" x14ac:dyDescent="0.3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4.25" customHeight="1" x14ac:dyDescent="0.3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4.25" customHeight="1" x14ac:dyDescent="0.3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4.25" customHeight="1" x14ac:dyDescent="0.3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4.25" customHeight="1" x14ac:dyDescent="0.3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4.25" customHeight="1" x14ac:dyDescent="0.3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4.25" customHeight="1" x14ac:dyDescent="0.3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4.25" customHeight="1" x14ac:dyDescent="0.3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4.25" customHeight="1" x14ac:dyDescent="0.3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4.25" customHeight="1" x14ac:dyDescent="0.3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4.25" customHeight="1" x14ac:dyDescent="0.3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4.25" customHeight="1" x14ac:dyDescent="0.3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4.25" customHeight="1" x14ac:dyDescent="0.3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4.25" customHeight="1" x14ac:dyDescent="0.3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4.25" customHeight="1" x14ac:dyDescent="0.3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4.25" customHeight="1" x14ac:dyDescent="0.3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4.25" customHeight="1" x14ac:dyDescent="0.3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4.25" customHeight="1" x14ac:dyDescent="0.3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4.25" customHeight="1" x14ac:dyDescent="0.3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4.25" customHeight="1" x14ac:dyDescent="0.3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4.25" customHeight="1" x14ac:dyDescent="0.3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4.25" customHeight="1" x14ac:dyDescent="0.3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4.25" customHeight="1" x14ac:dyDescent="0.3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4.25" customHeight="1" x14ac:dyDescent="0.3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4.25" customHeight="1" x14ac:dyDescent="0.3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4.25" customHeight="1" x14ac:dyDescent="0.3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4.25" customHeight="1" x14ac:dyDescent="0.3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4.25" customHeight="1" x14ac:dyDescent="0.3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4.25" customHeight="1" x14ac:dyDescent="0.3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4.25" customHeight="1" x14ac:dyDescent="0.3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4.25" customHeight="1" x14ac:dyDescent="0.3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4.25" customHeight="1" x14ac:dyDescent="0.3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4.25" customHeight="1" x14ac:dyDescent="0.3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4.25" customHeight="1" x14ac:dyDescent="0.3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4.25" customHeight="1" x14ac:dyDescent="0.3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4.25" customHeight="1" x14ac:dyDescent="0.3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4.25" customHeight="1" x14ac:dyDescent="0.3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4.25" customHeight="1" x14ac:dyDescent="0.3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4.25" customHeight="1" x14ac:dyDescent="0.3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4.25" customHeight="1" x14ac:dyDescent="0.3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4.25" customHeight="1" x14ac:dyDescent="0.3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4.25" customHeight="1" x14ac:dyDescent="0.3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4.25" customHeight="1" x14ac:dyDescent="0.3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4.25" customHeight="1" x14ac:dyDescent="0.3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4.25" customHeight="1" x14ac:dyDescent="0.3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4.25" customHeight="1" x14ac:dyDescent="0.3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4.25" customHeight="1" x14ac:dyDescent="0.3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4.25" customHeight="1" x14ac:dyDescent="0.3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4.25" customHeight="1" x14ac:dyDescent="0.3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4.25" customHeight="1" x14ac:dyDescent="0.3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4.25" customHeight="1" x14ac:dyDescent="0.3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4.25" customHeight="1" x14ac:dyDescent="0.3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4.25" customHeight="1" x14ac:dyDescent="0.3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4.25" customHeight="1" x14ac:dyDescent="0.3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4.25" customHeight="1" x14ac:dyDescent="0.3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4.25" customHeight="1" x14ac:dyDescent="0.3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4.25" customHeight="1" x14ac:dyDescent="0.3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4.25" customHeight="1" x14ac:dyDescent="0.3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4.25" customHeight="1" x14ac:dyDescent="0.3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4.25" customHeight="1" x14ac:dyDescent="0.3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4.25" customHeight="1" x14ac:dyDescent="0.3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4.25" customHeight="1" x14ac:dyDescent="0.3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4.25" customHeight="1" x14ac:dyDescent="0.3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4.25" customHeight="1" x14ac:dyDescent="0.3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4.25" customHeight="1" x14ac:dyDescent="0.3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4.25" customHeight="1" x14ac:dyDescent="0.3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4.25" customHeight="1" x14ac:dyDescent="0.3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4.25" customHeight="1" x14ac:dyDescent="0.3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4.25" customHeight="1" x14ac:dyDescent="0.3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4.25" customHeight="1" x14ac:dyDescent="0.3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4.25" customHeight="1" x14ac:dyDescent="0.3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4.25" customHeight="1" x14ac:dyDescent="0.3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4.25" customHeight="1" x14ac:dyDescent="0.3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4.25" customHeight="1" x14ac:dyDescent="0.3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4.25" customHeight="1" x14ac:dyDescent="0.3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4.25" customHeight="1" x14ac:dyDescent="0.3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4.25" customHeight="1" x14ac:dyDescent="0.3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4.25" customHeight="1" x14ac:dyDescent="0.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4.25" customHeight="1" x14ac:dyDescent="0.3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4.25" customHeight="1" x14ac:dyDescent="0.3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4.25" customHeight="1" x14ac:dyDescent="0.3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4.25" customHeight="1" x14ac:dyDescent="0.3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4.25" customHeight="1" x14ac:dyDescent="0.3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4.25" customHeight="1" x14ac:dyDescent="0.3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4.25" customHeight="1" x14ac:dyDescent="0.3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4.25" customHeight="1" x14ac:dyDescent="0.3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4.25" customHeight="1" x14ac:dyDescent="0.3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4.25" customHeight="1" x14ac:dyDescent="0.3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4.25" customHeight="1" x14ac:dyDescent="0.3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4.25" customHeight="1" x14ac:dyDescent="0.3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4.25" customHeight="1" x14ac:dyDescent="0.3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4.25" customHeight="1" x14ac:dyDescent="0.3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4.25" customHeight="1" x14ac:dyDescent="0.3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4.25" customHeight="1" x14ac:dyDescent="0.3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4.25" customHeight="1" x14ac:dyDescent="0.3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4.25" customHeight="1" x14ac:dyDescent="0.3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4.25" customHeight="1" x14ac:dyDescent="0.3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4.25" customHeight="1" x14ac:dyDescent="0.3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4.25" customHeight="1" x14ac:dyDescent="0.3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4.25" customHeight="1" x14ac:dyDescent="0.3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4.25" customHeight="1" x14ac:dyDescent="0.3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4.25" customHeight="1" x14ac:dyDescent="0.3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4.25" customHeight="1" x14ac:dyDescent="0.3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4.25" customHeight="1" x14ac:dyDescent="0.3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4.25" customHeight="1" x14ac:dyDescent="0.3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4.25" customHeight="1" x14ac:dyDescent="0.3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4.25" customHeight="1" x14ac:dyDescent="0.3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4.25" customHeight="1" x14ac:dyDescent="0.3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4.25" customHeight="1" x14ac:dyDescent="0.3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4.25" customHeight="1" x14ac:dyDescent="0.3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4.25" customHeight="1" x14ac:dyDescent="0.3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4.25" customHeight="1" x14ac:dyDescent="0.3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4.25" customHeight="1" x14ac:dyDescent="0.3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4.25" customHeight="1" x14ac:dyDescent="0.3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4.25" customHeight="1" x14ac:dyDescent="0.3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4.25" customHeight="1" x14ac:dyDescent="0.3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4.25" customHeight="1" x14ac:dyDescent="0.3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4.25" customHeight="1" x14ac:dyDescent="0.3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4.25" customHeight="1" x14ac:dyDescent="0.3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4.25" customHeight="1" x14ac:dyDescent="0.3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4.25" customHeight="1" x14ac:dyDescent="0.3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4.25" customHeight="1" x14ac:dyDescent="0.3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4.25" customHeight="1" x14ac:dyDescent="0.3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4.25" customHeight="1" x14ac:dyDescent="0.3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4.25" customHeight="1" x14ac:dyDescent="0.3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4.25" customHeight="1" x14ac:dyDescent="0.3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4.25" customHeight="1" x14ac:dyDescent="0.3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4.25" customHeight="1" x14ac:dyDescent="0.3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4.25" customHeight="1" x14ac:dyDescent="0.3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4.25" customHeight="1" x14ac:dyDescent="0.3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4.25" customHeight="1" x14ac:dyDescent="0.3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4.25" customHeight="1" x14ac:dyDescent="0.3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4.25" customHeight="1" x14ac:dyDescent="0.3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4.25" customHeight="1" x14ac:dyDescent="0.3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4.25" customHeight="1" x14ac:dyDescent="0.3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4.25" customHeight="1" x14ac:dyDescent="0.3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4.25" customHeight="1" x14ac:dyDescent="0.3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4.25" customHeight="1" x14ac:dyDescent="0.3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4.25" customHeight="1" x14ac:dyDescent="0.3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4.25" customHeight="1" x14ac:dyDescent="0.3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4.25" customHeight="1" x14ac:dyDescent="0.3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4.25" customHeight="1" x14ac:dyDescent="0.3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4.25" customHeight="1" x14ac:dyDescent="0.3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4.25" customHeight="1" x14ac:dyDescent="0.3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4.25" customHeight="1" x14ac:dyDescent="0.3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4.25" customHeight="1" x14ac:dyDescent="0.3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4.25" customHeight="1" x14ac:dyDescent="0.3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4.25" customHeight="1" x14ac:dyDescent="0.3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4.25" customHeight="1" x14ac:dyDescent="0.3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4.25" customHeight="1" x14ac:dyDescent="0.3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4.25" customHeight="1" x14ac:dyDescent="0.3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4.25" customHeight="1" x14ac:dyDescent="0.3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4.25" customHeight="1" x14ac:dyDescent="0.3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4.25" customHeight="1" x14ac:dyDescent="0.3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4.25" customHeight="1" x14ac:dyDescent="0.3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4.25" customHeight="1" x14ac:dyDescent="0.3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4.25" customHeight="1" x14ac:dyDescent="0.3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4.25" customHeight="1" x14ac:dyDescent="0.3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4.25" customHeight="1" x14ac:dyDescent="0.3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4.25" customHeight="1" x14ac:dyDescent="0.3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4.25" customHeight="1" x14ac:dyDescent="0.3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4.25" customHeight="1" x14ac:dyDescent="0.3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4.25" customHeight="1" x14ac:dyDescent="0.3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4.25" customHeight="1" x14ac:dyDescent="0.3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4.25" customHeight="1" x14ac:dyDescent="0.3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4.25" customHeight="1" x14ac:dyDescent="0.3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4.25" customHeight="1" x14ac:dyDescent="0.3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4.25" customHeight="1" x14ac:dyDescent="0.3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4.25" customHeight="1" x14ac:dyDescent="0.3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4.25" customHeight="1" x14ac:dyDescent="0.3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4.25" customHeight="1" x14ac:dyDescent="0.3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4.25" customHeight="1" x14ac:dyDescent="0.3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4.25" customHeight="1" x14ac:dyDescent="0.3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4.25" customHeight="1" x14ac:dyDescent="0.3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4.25" customHeight="1" x14ac:dyDescent="0.3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4.25" customHeight="1" x14ac:dyDescent="0.3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4.25" customHeight="1" x14ac:dyDescent="0.3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4.25" customHeight="1" x14ac:dyDescent="0.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4.25" customHeight="1" x14ac:dyDescent="0.3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4.25" customHeight="1" x14ac:dyDescent="0.3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4.25" customHeight="1" x14ac:dyDescent="0.3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4.25" customHeight="1" x14ac:dyDescent="0.3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4.25" customHeight="1" x14ac:dyDescent="0.3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4.25" customHeight="1" x14ac:dyDescent="0.3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4.25" customHeight="1" x14ac:dyDescent="0.3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4.25" customHeight="1" x14ac:dyDescent="0.3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4.25" customHeight="1" x14ac:dyDescent="0.3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4.25" customHeight="1" x14ac:dyDescent="0.3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4.25" customHeight="1" x14ac:dyDescent="0.3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4.25" customHeight="1" x14ac:dyDescent="0.3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4.25" customHeight="1" x14ac:dyDescent="0.3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4.25" customHeight="1" x14ac:dyDescent="0.3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4.25" customHeight="1" x14ac:dyDescent="0.3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4.25" customHeight="1" x14ac:dyDescent="0.3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4.25" customHeight="1" x14ac:dyDescent="0.3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4.25" customHeight="1" x14ac:dyDescent="0.3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4.25" customHeight="1" x14ac:dyDescent="0.3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4.25" customHeight="1" x14ac:dyDescent="0.3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4.25" customHeight="1" x14ac:dyDescent="0.3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4.25" customHeight="1" x14ac:dyDescent="0.3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4.25" customHeight="1" x14ac:dyDescent="0.3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4.25" customHeight="1" x14ac:dyDescent="0.3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4.25" customHeight="1" x14ac:dyDescent="0.3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4.25" customHeight="1" x14ac:dyDescent="0.3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4.25" customHeight="1" x14ac:dyDescent="0.3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4.25" customHeight="1" x14ac:dyDescent="0.3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4.25" customHeight="1" x14ac:dyDescent="0.3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4.25" customHeight="1" x14ac:dyDescent="0.3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4.25" customHeight="1" x14ac:dyDescent="0.3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4.25" customHeight="1" x14ac:dyDescent="0.3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4.25" customHeight="1" x14ac:dyDescent="0.3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4.25" customHeight="1" x14ac:dyDescent="0.3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4.25" customHeight="1" x14ac:dyDescent="0.3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4.25" customHeight="1" x14ac:dyDescent="0.3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4.25" customHeight="1" x14ac:dyDescent="0.3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4.25" customHeight="1" x14ac:dyDescent="0.3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4.25" customHeight="1" x14ac:dyDescent="0.3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4.25" customHeight="1" x14ac:dyDescent="0.3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4.25" customHeight="1" x14ac:dyDescent="0.3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4.25" customHeight="1" x14ac:dyDescent="0.3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4.25" customHeight="1" x14ac:dyDescent="0.3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4.25" customHeight="1" x14ac:dyDescent="0.3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4.25" customHeight="1" x14ac:dyDescent="0.3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4.25" customHeight="1" x14ac:dyDescent="0.3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4.25" customHeight="1" x14ac:dyDescent="0.3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4.25" customHeight="1" x14ac:dyDescent="0.3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4.25" customHeight="1" x14ac:dyDescent="0.3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4.25" customHeight="1" x14ac:dyDescent="0.3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4.25" customHeight="1" x14ac:dyDescent="0.3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4.25" customHeight="1" x14ac:dyDescent="0.3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4.25" customHeight="1" x14ac:dyDescent="0.3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4.25" customHeight="1" x14ac:dyDescent="0.3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4.25" customHeight="1" x14ac:dyDescent="0.3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4.25" customHeight="1" x14ac:dyDescent="0.3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4.25" customHeight="1" x14ac:dyDescent="0.3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4.25" customHeight="1" x14ac:dyDescent="0.3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4.25" customHeight="1" x14ac:dyDescent="0.3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4.25" customHeight="1" x14ac:dyDescent="0.3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4.25" customHeight="1" x14ac:dyDescent="0.3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4.25" customHeight="1" x14ac:dyDescent="0.3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4.25" customHeight="1" x14ac:dyDescent="0.3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4.25" customHeight="1" x14ac:dyDescent="0.3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4.25" customHeight="1" x14ac:dyDescent="0.3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4.25" customHeight="1" x14ac:dyDescent="0.3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4.25" customHeight="1" x14ac:dyDescent="0.3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4.25" customHeight="1" x14ac:dyDescent="0.3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4.25" customHeight="1" x14ac:dyDescent="0.3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4.25" customHeight="1" x14ac:dyDescent="0.3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4.25" customHeight="1" x14ac:dyDescent="0.3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4.25" customHeight="1" x14ac:dyDescent="0.3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4.25" customHeight="1" x14ac:dyDescent="0.3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4.25" customHeight="1" x14ac:dyDescent="0.3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4.25" customHeight="1" x14ac:dyDescent="0.3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4.25" customHeight="1" x14ac:dyDescent="0.3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4.25" customHeight="1" x14ac:dyDescent="0.3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4.25" customHeight="1" x14ac:dyDescent="0.3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4.25" customHeight="1" x14ac:dyDescent="0.3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4.25" customHeight="1" x14ac:dyDescent="0.3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4.25" customHeight="1" x14ac:dyDescent="0.3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4.25" customHeight="1" x14ac:dyDescent="0.3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4.25" customHeight="1" x14ac:dyDescent="0.3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4.25" customHeight="1" x14ac:dyDescent="0.3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4.25" customHeight="1" x14ac:dyDescent="0.3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4.25" customHeight="1" x14ac:dyDescent="0.3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4.25" customHeight="1" x14ac:dyDescent="0.3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4.25" customHeight="1" x14ac:dyDescent="0.3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4.25" customHeight="1" x14ac:dyDescent="0.3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4.25" customHeight="1" x14ac:dyDescent="0.3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4.25" customHeight="1" x14ac:dyDescent="0.3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4.25" customHeight="1" x14ac:dyDescent="0.3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4.25" customHeight="1" x14ac:dyDescent="0.3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4.25" customHeight="1" x14ac:dyDescent="0.3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4.25" customHeight="1" x14ac:dyDescent="0.3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4.25" customHeight="1" x14ac:dyDescent="0.3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4.25" customHeight="1" x14ac:dyDescent="0.3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4.25" customHeight="1" x14ac:dyDescent="0.3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4.25" customHeight="1" x14ac:dyDescent="0.3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4.25" customHeight="1" x14ac:dyDescent="0.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4.25" customHeight="1" x14ac:dyDescent="0.3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4.25" customHeight="1" x14ac:dyDescent="0.3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4.25" customHeight="1" x14ac:dyDescent="0.3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4.25" customHeight="1" x14ac:dyDescent="0.3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4.25" customHeight="1" x14ac:dyDescent="0.3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4.25" customHeight="1" x14ac:dyDescent="0.3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4.25" customHeight="1" x14ac:dyDescent="0.3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4.25" customHeight="1" x14ac:dyDescent="0.3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4.25" customHeight="1" x14ac:dyDescent="0.3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4.25" customHeight="1" x14ac:dyDescent="0.3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4.25" customHeight="1" x14ac:dyDescent="0.3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4.25" customHeight="1" x14ac:dyDescent="0.3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4.25" customHeight="1" x14ac:dyDescent="0.3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4.25" customHeight="1" x14ac:dyDescent="0.3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4.25" customHeight="1" x14ac:dyDescent="0.3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4.25" customHeight="1" x14ac:dyDescent="0.3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4.25" customHeight="1" x14ac:dyDescent="0.3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4.25" customHeight="1" x14ac:dyDescent="0.3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4.25" customHeight="1" x14ac:dyDescent="0.3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4.25" customHeight="1" x14ac:dyDescent="0.3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4.25" customHeight="1" x14ac:dyDescent="0.3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4.25" customHeight="1" x14ac:dyDescent="0.3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4.25" customHeight="1" x14ac:dyDescent="0.3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4.25" customHeight="1" x14ac:dyDescent="0.3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4.25" customHeight="1" x14ac:dyDescent="0.3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4.25" customHeight="1" x14ac:dyDescent="0.3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4.25" customHeight="1" x14ac:dyDescent="0.3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4.25" customHeight="1" x14ac:dyDescent="0.3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4.25" customHeight="1" x14ac:dyDescent="0.3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4.25" customHeight="1" x14ac:dyDescent="0.3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4.25" customHeight="1" x14ac:dyDescent="0.3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4.25" customHeight="1" x14ac:dyDescent="0.3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4.25" customHeight="1" x14ac:dyDescent="0.3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4.25" customHeight="1" x14ac:dyDescent="0.3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4.25" customHeight="1" x14ac:dyDescent="0.3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4.25" customHeight="1" x14ac:dyDescent="0.3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4.25" customHeight="1" x14ac:dyDescent="0.3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4.25" customHeight="1" x14ac:dyDescent="0.3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4.25" customHeight="1" x14ac:dyDescent="0.3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4.25" customHeight="1" x14ac:dyDescent="0.3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4.25" customHeight="1" x14ac:dyDescent="0.3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4.25" customHeight="1" x14ac:dyDescent="0.3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4.25" customHeight="1" x14ac:dyDescent="0.3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4.25" customHeight="1" x14ac:dyDescent="0.3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4.25" customHeight="1" x14ac:dyDescent="0.3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4.25" customHeight="1" x14ac:dyDescent="0.3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4.25" customHeight="1" x14ac:dyDescent="0.3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4.25" customHeight="1" x14ac:dyDescent="0.3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4.25" customHeight="1" x14ac:dyDescent="0.3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4.25" customHeight="1" x14ac:dyDescent="0.3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4.25" customHeight="1" x14ac:dyDescent="0.3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4.25" customHeight="1" x14ac:dyDescent="0.3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4.25" customHeight="1" x14ac:dyDescent="0.3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4.25" customHeight="1" x14ac:dyDescent="0.3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4.25" customHeight="1" x14ac:dyDescent="0.3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4.25" customHeight="1" x14ac:dyDescent="0.3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4.25" customHeight="1" x14ac:dyDescent="0.3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4.25" customHeight="1" x14ac:dyDescent="0.3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4.25" customHeight="1" x14ac:dyDescent="0.3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4.25" customHeight="1" x14ac:dyDescent="0.3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4.25" customHeight="1" x14ac:dyDescent="0.3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4.25" customHeight="1" x14ac:dyDescent="0.3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4.25" customHeight="1" x14ac:dyDescent="0.3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4.25" customHeight="1" x14ac:dyDescent="0.3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4.25" customHeight="1" x14ac:dyDescent="0.3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4.25" customHeight="1" x14ac:dyDescent="0.3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4.25" customHeight="1" x14ac:dyDescent="0.3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4.25" customHeight="1" x14ac:dyDescent="0.3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4.25" customHeight="1" x14ac:dyDescent="0.3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4.25" customHeight="1" x14ac:dyDescent="0.3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4.25" customHeight="1" x14ac:dyDescent="0.3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4.25" customHeight="1" x14ac:dyDescent="0.3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4.25" customHeight="1" x14ac:dyDescent="0.3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4.25" customHeight="1" x14ac:dyDescent="0.3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4.25" customHeight="1" x14ac:dyDescent="0.3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4.25" customHeight="1" x14ac:dyDescent="0.3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4.25" customHeight="1" x14ac:dyDescent="0.3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4.25" customHeight="1" x14ac:dyDescent="0.3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4.25" customHeight="1" x14ac:dyDescent="0.3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4.25" customHeight="1" x14ac:dyDescent="0.3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4.25" customHeight="1" x14ac:dyDescent="0.3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4.25" customHeight="1" x14ac:dyDescent="0.3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4.25" customHeight="1" x14ac:dyDescent="0.3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4.25" customHeight="1" x14ac:dyDescent="0.3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4.25" customHeight="1" x14ac:dyDescent="0.3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4.25" customHeight="1" x14ac:dyDescent="0.3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4.25" customHeight="1" x14ac:dyDescent="0.3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4.25" customHeight="1" x14ac:dyDescent="0.3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4.25" customHeight="1" x14ac:dyDescent="0.3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4.25" customHeight="1" x14ac:dyDescent="0.3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4.25" customHeight="1" x14ac:dyDescent="0.3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4.25" customHeight="1" x14ac:dyDescent="0.3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4.25" customHeight="1" x14ac:dyDescent="0.3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4.25" customHeight="1" x14ac:dyDescent="0.3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4.25" customHeight="1" x14ac:dyDescent="0.3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4.25" customHeight="1" x14ac:dyDescent="0.3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4.25" customHeight="1" x14ac:dyDescent="0.3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4.25" customHeight="1" x14ac:dyDescent="0.3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4.25" customHeight="1" x14ac:dyDescent="0.3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4.25" customHeight="1" x14ac:dyDescent="0.3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4.25" customHeight="1" x14ac:dyDescent="0.3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4.25" customHeight="1" x14ac:dyDescent="0.3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4.25" customHeight="1" x14ac:dyDescent="0.3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4.25" customHeight="1" x14ac:dyDescent="0.3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4.25" customHeight="1" x14ac:dyDescent="0.3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4.25" customHeight="1" x14ac:dyDescent="0.3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4.25" customHeight="1" x14ac:dyDescent="0.3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4.25" customHeight="1" x14ac:dyDescent="0.3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4.25" customHeight="1" x14ac:dyDescent="0.3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4.25" customHeight="1" x14ac:dyDescent="0.3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4.25" customHeight="1" x14ac:dyDescent="0.3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4.25" customHeight="1" x14ac:dyDescent="0.3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4.25" customHeight="1" x14ac:dyDescent="0.3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4.25" customHeight="1" x14ac:dyDescent="0.3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4.25" customHeight="1" x14ac:dyDescent="0.3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4.25" customHeight="1" x14ac:dyDescent="0.3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4.25" customHeight="1" x14ac:dyDescent="0.3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4.25" customHeight="1" x14ac:dyDescent="0.3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4.25" customHeight="1" x14ac:dyDescent="0.3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4.25" customHeight="1" x14ac:dyDescent="0.3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4.25" customHeight="1" x14ac:dyDescent="0.3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4.25" customHeight="1" x14ac:dyDescent="0.3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4.25" customHeight="1" x14ac:dyDescent="0.3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4.25" customHeight="1" x14ac:dyDescent="0.3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4.25" customHeight="1" x14ac:dyDescent="0.3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4.25" customHeight="1" x14ac:dyDescent="0.3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4.25" customHeight="1" x14ac:dyDescent="0.3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4.25" customHeight="1" x14ac:dyDescent="0.3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4.25" customHeight="1" x14ac:dyDescent="0.3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4.25" customHeight="1" x14ac:dyDescent="0.3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4.25" customHeight="1" x14ac:dyDescent="0.3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4.25" customHeight="1" x14ac:dyDescent="0.3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4.25" customHeight="1" x14ac:dyDescent="0.3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4.25" customHeight="1" x14ac:dyDescent="0.3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4.25" customHeight="1" x14ac:dyDescent="0.3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4.25" customHeight="1" x14ac:dyDescent="0.3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4.25" customHeight="1" x14ac:dyDescent="0.3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4.25" customHeight="1" x14ac:dyDescent="0.3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4.25" customHeight="1" x14ac:dyDescent="0.3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4.25" customHeight="1" x14ac:dyDescent="0.3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4.25" customHeight="1" x14ac:dyDescent="0.3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4.25" customHeight="1" x14ac:dyDescent="0.3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4.25" customHeight="1" x14ac:dyDescent="0.3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4.25" customHeight="1" x14ac:dyDescent="0.3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4.25" customHeight="1" x14ac:dyDescent="0.3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4.25" customHeight="1" x14ac:dyDescent="0.3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4.25" customHeight="1" x14ac:dyDescent="0.3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4.25" customHeight="1" x14ac:dyDescent="0.3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4.25" customHeight="1" x14ac:dyDescent="0.3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4.25" customHeight="1" x14ac:dyDescent="0.3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4.25" customHeight="1" x14ac:dyDescent="0.3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4.25" customHeight="1" x14ac:dyDescent="0.3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4.25" customHeight="1" x14ac:dyDescent="0.3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4.25" customHeight="1" x14ac:dyDescent="0.3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4.25" customHeight="1" x14ac:dyDescent="0.3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4.25" customHeight="1" x14ac:dyDescent="0.3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4.25" customHeight="1" x14ac:dyDescent="0.3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4.25" customHeight="1" x14ac:dyDescent="0.3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4.25" customHeight="1" x14ac:dyDescent="0.3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4.25" customHeight="1" x14ac:dyDescent="0.3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4.25" customHeight="1" x14ac:dyDescent="0.3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4.25" customHeight="1" x14ac:dyDescent="0.3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4.25" customHeight="1" x14ac:dyDescent="0.3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4.25" customHeight="1" x14ac:dyDescent="0.3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4.25" customHeight="1" x14ac:dyDescent="0.3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4.25" customHeight="1" x14ac:dyDescent="0.3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4.25" customHeight="1" x14ac:dyDescent="0.3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4.25" customHeight="1" x14ac:dyDescent="0.3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4.25" customHeight="1" x14ac:dyDescent="0.3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4.25" customHeight="1" x14ac:dyDescent="0.3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4.25" customHeight="1" x14ac:dyDescent="0.3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4.25" customHeight="1" x14ac:dyDescent="0.3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4.25" customHeight="1" x14ac:dyDescent="0.3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4.25" customHeight="1" x14ac:dyDescent="0.3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4.25" customHeight="1" x14ac:dyDescent="0.3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4.25" customHeight="1" x14ac:dyDescent="0.3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4.25" customHeight="1" x14ac:dyDescent="0.3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4.25" customHeight="1" x14ac:dyDescent="0.3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4.25" customHeight="1" x14ac:dyDescent="0.3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4.25" customHeight="1" x14ac:dyDescent="0.3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4.25" customHeight="1" x14ac:dyDescent="0.3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4.25" customHeight="1" x14ac:dyDescent="0.3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4.25" customHeight="1" x14ac:dyDescent="0.3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4.25" customHeight="1" x14ac:dyDescent="0.3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4.25" customHeight="1" x14ac:dyDescent="0.3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4.25" customHeight="1" x14ac:dyDescent="0.3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4.25" customHeight="1" x14ac:dyDescent="0.3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4.25" customHeight="1" x14ac:dyDescent="0.3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4.25" customHeight="1" x14ac:dyDescent="0.3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4.25" customHeight="1" x14ac:dyDescent="0.3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4.25" customHeight="1" x14ac:dyDescent="0.3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4.25" customHeight="1" x14ac:dyDescent="0.3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4.25" customHeight="1" x14ac:dyDescent="0.3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4.25" customHeight="1" x14ac:dyDescent="0.3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4.25" customHeight="1" x14ac:dyDescent="0.3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4.25" customHeight="1" x14ac:dyDescent="0.3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4.25" customHeight="1" x14ac:dyDescent="0.3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4.25" customHeight="1" x14ac:dyDescent="0.3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4.25" customHeight="1" x14ac:dyDescent="0.3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4.25" customHeight="1" x14ac:dyDescent="0.3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4.25" customHeight="1" x14ac:dyDescent="0.3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4.25" customHeight="1" x14ac:dyDescent="0.3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4.25" customHeight="1" x14ac:dyDescent="0.3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4.25" customHeight="1" x14ac:dyDescent="0.3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4.25" customHeight="1" x14ac:dyDescent="0.3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4.25" customHeight="1" x14ac:dyDescent="0.3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4.25" customHeight="1" x14ac:dyDescent="0.3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4.25" customHeight="1" x14ac:dyDescent="0.3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4.25" customHeight="1" x14ac:dyDescent="0.3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4.25" customHeight="1" x14ac:dyDescent="0.3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4.25" customHeight="1" x14ac:dyDescent="0.3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4.25" customHeight="1" x14ac:dyDescent="0.3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4.25" customHeight="1" x14ac:dyDescent="0.3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4.25" customHeight="1" x14ac:dyDescent="0.3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4.25" customHeight="1" x14ac:dyDescent="0.3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4.25" customHeight="1" x14ac:dyDescent="0.3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4.25" customHeight="1" x14ac:dyDescent="0.3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4.25" customHeight="1" x14ac:dyDescent="0.3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4.25" customHeight="1" x14ac:dyDescent="0.3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4.25" customHeight="1" x14ac:dyDescent="0.3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4.25" customHeight="1" x14ac:dyDescent="0.3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4.25" customHeight="1" x14ac:dyDescent="0.3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4.25" customHeight="1" x14ac:dyDescent="0.3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4.25" customHeight="1" x14ac:dyDescent="0.3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4.25" customHeight="1" x14ac:dyDescent="0.3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4.25" customHeight="1" x14ac:dyDescent="0.3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4.25" customHeight="1" x14ac:dyDescent="0.3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4.25" customHeight="1" x14ac:dyDescent="0.3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4.25" customHeight="1" x14ac:dyDescent="0.3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4.25" customHeight="1" x14ac:dyDescent="0.3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4.25" customHeight="1" x14ac:dyDescent="0.3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4.25" customHeight="1" x14ac:dyDescent="0.3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4.25" customHeight="1" x14ac:dyDescent="0.3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4.25" customHeight="1" x14ac:dyDescent="0.3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4.25" customHeight="1" x14ac:dyDescent="0.3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4.25" customHeight="1" x14ac:dyDescent="0.3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4.25" customHeight="1" x14ac:dyDescent="0.3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4.25" customHeight="1" x14ac:dyDescent="0.3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4.25" customHeight="1" x14ac:dyDescent="0.3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4.25" customHeight="1" x14ac:dyDescent="0.3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4.25" customHeight="1" x14ac:dyDescent="0.3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4.25" customHeight="1" x14ac:dyDescent="0.3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4.25" customHeight="1" x14ac:dyDescent="0.3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4.25" customHeight="1" x14ac:dyDescent="0.3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4.25" customHeight="1" x14ac:dyDescent="0.3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4.25" customHeight="1" x14ac:dyDescent="0.3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4.25" customHeight="1" x14ac:dyDescent="0.3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4.25" customHeight="1" x14ac:dyDescent="0.3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4.25" customHeight="1" x14ac:dyDescent="0.3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4.25" customHeight="1" x14ac:dyDescent="0.3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4.25" customHeight="1" x14ac:dyDescent="0.3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4.25" customHeight="1" x14ac:dyDescent="0.3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4.25" customHeight="1" x14ac:dyDescent="0.3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4.25" customHeight="1" x14ac:dyDescent="0.3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4.25" customHeight="1" x14ac:dyDescent="0.3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4.25" customHeight="1" x14ac:dyDescent="0.3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4.25" customHeight="1" x14ac:dyDescent="0.3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4.25" customHeight="1" x14ac:dyDescent="0.3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4.25" customHeight="1" x14ac:dyDescent="0.3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4.25" customHeight="1" x14ac:dyDescent="0.3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4.25" customHeight="1" x14ac:dyDescent="0.3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4.25" customHeight="1" x14ac:dyDescent="0.3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4.25" customHeight="1" x14ac:dyDescent="0.3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4.25" customHeight="1" x14ac:dyDescent="0.3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4.25" customHeight="1" x14ac:dyDescent="0.3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4.25" customHeight="1" x14ac:dyDescent="0.3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4.25" customHeight="1" x14ac:dyDescent="0.3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4.25" customHeight="1" x14ac:dyDescent="0.3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4.25" customHeight="1" x14ac:dyDescent="0.3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4.25" customHeight="1" x14ac:dyDescent="0.3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4.25" customHeight="1" x14ac:dyDescent="0.3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4.25" customHeight="1" x14ac:dyDescent="0.3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4.25" customHeight="1" x14ac:dyDescent="0.3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4.25" customHeight="1" x14ac:dyDescent="0.3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4.25" customHeight="1" x14ac:dyDescent="0.3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4.25" customHeight="1" x14ac:dyDescent="0.3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4.25" customHeight="1" x14ac:dyDescent="0.3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4.25" customHeight="1" x14ac:dyDescent="0.3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4.25" customHeight="1" x14ac:dyDescent="0.3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4.25" customHeight="1" x14ac:dyDescent="0.3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4.25" customHeight="1" x14ac:dyDescent="0.3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4.25" customHeight="1" x14ac:dyDescent="0.3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4.25" customHeight="1" x14ac:dyDescent="0.3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4.25" customHeight="1" x14ac:dyDescent="0.3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4.25" customHeight="1" x14ac:dyDescent="0.3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4.25" customHeight="1" x14ac:dyDescent="0.3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4.25" customHeight="1" x14ac:dyDescent="0.3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4.25" customHeight="1" x14ac:dyDescent="0.3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4.25" customHeight="1" x14ac:dyDescent="0.3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4.25" customHeight="1" x14ac:dyDescent="0.3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4.25" customHeight="1" x14ac:dyDescent="0.3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4.25" customHeight="1" x14ac:dyDescent="0.3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4.25" customHeight="1" x14ac:dyDescent="0.3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4.25" customHeight="1" x14ac:dyDescent="0.3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4.25" customHeight="1" x14ac:dyDescent="0.3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4.25" customHeight="1" x14ac:dyDescent="0.3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4.25" customHeight="1" x14ac:dyDescent="0.3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4.25" customHeight="1" x14ac:dyDescent="0.3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4.25" customHeight="1" x14ac:dyDescent="0.3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4.25" customHeight="1" x14ac:dyDescent="0.3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4.25" customHeight="1" x14ac:dyDescent="0.3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4.25" customHeight="1" x14ac:dyDescent="0.3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4.25" customHeight="1" x14ac:dyDescent="0.3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4.25" customHeight="1" x14ac:dyDescent="0.3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4.25" customHeight="1" x14ac:dyDescent="0.3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4.25" customHeight="1" x14ac:dyDescent="0.3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4.25" customHeight="1" x14ac:dyDescent="0.3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4.25" customHeight="1" x14ac:dyDescent="0.3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4.25" customHeight="1" x14ac:dyDescent="0.3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4.25" customHeight="1" x14ac:dyDescent="0.3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4.25" customHeight="1" x14ac:dyDescent="0.3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4.25" customHeight="1" x14ac:dyDescent="0.3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4.25" customHeight="1" x14ac:dyDescent="0.3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4.25" customHeight="1" x14ac:dyDescent="0.3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4.25" customHeight="1" x14ac:dyDescent="0.3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4.25" customHeight="1" x14ac:dyDescent="0.3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4.25" customHeight="1" x14ac:dyDescent="0.3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4.25" customHeight="1" x14ac:dyDescent="0.3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4.25" customHeight="1" x14ac:dyDescent="0.3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4.25" customHeight="1" x14ac:dyDescent="0.3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4.25" customHeight="1" x14ac:dyDescent="0.3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4.25" customHeight="1" x14ac:dyDescent="0.3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4.25" customHeight="1" x14ac:dyDescent="0.3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4.25" customHeight="1" x14ac:dyDescent="0.3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4.25" customHeight="1" x14ac:dyDescent="0.3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4.25" customHeight="1" x14ac:dyDescent="0.3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4.25" customHeight="1" x14ac:dyDescent="0.3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4.25" customHeight="1" x14ac:dyDescent="0.3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4.25" customHeight="1" x14ac:dyDescent="0.3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4.25" customHeight="1" x14ac:dyDescent="0.3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4.25" customHeight="1" x14ac:dyDescent="0.3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4.25" customHeight="1" x14ac:dyDescent="0.3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4.25" customHeight="1" x14ac:dyDescent="0.3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4.25" customHeight="1" x14ac:dyDescent="0.3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4.25" customHeight="1" x14ac:dyDescent="0.3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4.25" customHeight="1" x14ac:dyDescent="0.3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4.25" customHeight="1" x14ac:dyDescent="0.3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4.25" customHeight="1" x14ac:dyDescent="0.3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4.25" customHeight="1" x14ac:dyDescent="0.3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4.25" customHeight="1" x14ac:dyDescent="0.3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4.25" customHeight="1" x14ac:dyDescent="0.3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4.25" customHeight="1" x14ac:dyDescent="0.3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4.25" customHeight="1" x14ac:dyDescent="0.3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4.25" customHeight="1" x14ac:dyDescent="0.3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4.25" customHeight="1" x14ac:dyDescent="0.3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4.25" customHeight="1" x14ac:dyDescent="0.3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4.25" customHeight="1" x14ac:dyDescent="0.3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4.25" customHeight="1" x14ac:dyDescent="0.3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4.25" customHeight="1" x14ac:dyDescent="0.3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4.25" customHeight="1" x14ac:dyDescent="0.3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4.25" customHeight="1" x14ac:dyDescent="0.3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4.25" customHeight="1" x14ac:dyDescent="0.3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4.25" customHeight="1" x14ac:dyDescent="0.3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4.25" customHeight="1" x14ac:dyDescent="0.3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4.25" customHeight="1" x14ac:dyDescent="0.3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4.25" customHeight="1" x14ac:dyDescent="0.3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4.25" customHeight="1" x14ac:dyDescent="0.3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4.25" customHeight="1" x14ac:dyDescent="0.3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4.25" customHeight="1" x14ac:dyDescent="0.3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</sheetData>
  <mergeCells count="17">
    <mergeCell ref="A36:D36"/>
    <mergeCell ref="F7:G7"/>
    <mergeCell ref="C11:E11"/>
    <mergeCell ref="F11:G11"/>
    <mergeCell ref="C7:E7"/>
    <mergeCell ref="C8:E8"/>
    <mergeCell ref="F8:G8"/>
    <mergeCell ref="C9:E9"/>
    <mergeCell ref="F9:G9"/>
    <mergeCell ref="C10:E10"/>
    <mergeCell ref="F10:G10"/>
    <mergeCell ref="A1:G1"/>
    <mergeCell ref="B3:G3"/>
    <mergeCell ref="B4:G4"/>
    <mergeCell ref="B5:G5"/>
    <mergeCell ref="C6:E6"/>
    <mergeCell ref="F6:G6"/>
  </mergeCells>
  <pageMargins left="0.7" right="0.7" top="0.75" bottom="0.75" header="0" footer="0"/>
  <pageSetup paperSize="9" scale="5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000"/>
  <sheetViews>
    <sheetView showGridLines="0" workbookViewId="0">
      <selection activeCell="B8" sqref="B8"/>
    </sheetView>
  </sheetViews>
  <sheetFormatPr defaultColWidth="9.1796875" defaultRowHeight="15" customHeight="1" x14ac:dyDescent="0.35"/>
  <cols>
    <col min="1" max="1" width="38.453125" style="16" customWidth="1"/>
    <col min="2" max="2" width="84" style="16" customWidth="1"/>
    <col min="3" max="16384" width="9.1796875" style="16"/>
  </cols>
  <sheetData>
    <row r="1" spans="1:3" ht="14.5" x14ac:dyDescent="0.35">
      <c r="A1" s="85" t="s">
        <v>19</v>
      </c>
      <c r="B1" s="85"/>
    </row>
    <row r="2" spans="1:3" ht="30" customHeight="1" x14ac:dyDescent="0.35">
      <c r="A2" s="86" t="s">
        <v>20</v>
      </c>
      <c r="B2" s="86"/>
    </row>
    <row r="3" spans="1:3" ht="30" customHeight="1" x14ac:dyDescent="0.35">
      <c r="A3" s="86" t="s">
        <v>21</v>
      </c>
      <c r="B3" s="86"/>
    </row>
    <row r="4" spans="1:3" ht="17.5" customHeight="1" x14ac:dyDescent="0.35"/>
    <row r="5" spans="1:3" ht="29" x14ac:dyDescent="0.35">
      <c r="A5" s="17" t="s">
        <v>22</v>
      </c>
      <c r="B5" s="18" t="s">
        <v>23</v>
      </c>
    </row>
    <row r="6" spans="1:3" ht="29" x14ac:dyDescent="0.35">
      <c r="A6" s="17" t="s">
        <v>24</v>
      </c>
      <c r="B6" s="18" t="s">
        <v>25</v>
      </c>
    </row>
    <row r="7" spans="1:3" ht="28.9" customHeight="1" x14ac:dyDescent="0.35">
      <c r="A7" s="19" t="s">
        <v>26</v>
      </c>
      <c r="B7" s="18" t="s">
        <v>27</v>
      </c>
    </row>
    <row r="8" spans="1:3" ht="28.9" customHeight="1" x14ac:dyDescent="0.35">
      <c r="A8" s="20" t="s">
        <v>48</v>
      </c>
      <c r="B8" s="21" t="s">
        <v>27</v>
      </c>
      <c r="C8" s="22"/>
    </row>
    <row r="9" spans="1:3" ht="29" x14ac:dyDescent="0.35">
      <c r="A9" s="19" t="s">
        <v>28</v>
      </c>
      <c r="B9" s="18" t="s">
        <v>27</v>
      </c>
    </row>
    <row r="10" spans="1:3" ht="29" x14ac:dyDescent="0.35">
      <c r="A10" s="17" t="s">
        <v>29</v>
      </c>
      <c r="B10" s="18" t="s">
        <v>27</v>
      </c>
    </row>
    <row r="11" spans="1:3" ht="29" x14ac:dyDescent="0.35">
      <c r="A11" s="17" t="s">
        <v>30</v>
      </c>
      <c r="B11" s="18" t="s">
        <v>27</v>
      </c>
    </row>
    <row r="12" spans="1:3" ht="29" x14ac:dyDescent="0.35">
      <c r="A12" s="23" t="s">
        <v>31</v>
      </c>
      <c r="B12" s="24" t="s">
        <v>32</v>
      </c>
    </row>
    <row r="13" spans="1:3" ht="29" x14ac:dyDescent="0.35">
      <c r="A13" s="23" t="s">
        <v>33</v>
      </c>
      <c r="B13" s="24" t="s">
        <v>34</v>
      </c>
    </row>
    <row r="14" spans="1:3" ht="29" x14ac:dyDescent="0.35">
      <c r="A14" s="23" t="s">
        <v>35</v>
      </c>
      <c r="B14" s="24" t="s">
        <v>36</v>
      </c>
    </row>
    <row r="15" spans="1:3" ht="29" x14ac:dyDescent="0.35">
      <c r="A15" s="23" t="s">
        <v>37</v>
      </c>
      <c r="B15" s="24" t="s">
        <v>38</v>
      </c>
    </row>
    <row r="16" spans="1:3" ht="29" x14ac:dyDescent="0.35">
      <c r="A16" s="23" t="s">
        <v>39</v>
      </c>
      <c r="B16" s="24" t="s">
        <v>40</v>
      </c>
    </row>
    <row r="17" spans="1:2" ht="43.5" x14ac:dyDescent="0.35">
      <c r="A17" s="23" t="s">
        <v>41</v>
      </c>
      <c r="B17" s="24" t="s">
        <v>42</v>
      </c>
    </row>
    <row r="18" spans="1:2" ht="29" x14ac:dyDescent="0.35">
      <c r="A18" s="23" t="s">
        <v>43</v>
      </c>
      <c r="B18" s="24" t="s">
        <v>44</v>
      </c>
    </row>
    <row r="20" spans="1:2" ht="31.15" customHeight="1" x14ac:dyDescent="0.35">
      <c r="A20" s="87" t="s">
        <v>45</v>
      </c>
      <c r="B20" s="87"/>
    </row>
    <row r="21" spans="1:2" ht="33" customHeight="1" x14ac:dyDescent="0.35">
      <c r="A21" s="88" t="s">
        <v>46</v>
      </c>
      <c r="B21" s="85"/>
    </row>
    <row r="22" spans="1:2" ht="29.25" customHeight="1" x14ac:dyDescent="0.35">
      <c r="A22" s="86"/>
      <c r="B22" s="86"/>
    </row>
    <row r="23" spans="1:2" ht="14.5" x14ac:dyDescent="0.35"/>
    <row r="24" spans="1:2" ht="14.5" x14ac:dyDescent="0.35"/>
    <row r="25" spans="1:2" ht="14.5" x14ac:dyDescent="0.35"/>
    <row r="26" spans="1:2" ht="14.5" x14ac:dyDescent="0.35"/>
    <row r="27" spans="1:2" ht="14.5" x14ac:dyDescent="0.35"/>
    <row r="28" spans="1:2" ht="14.5" x14ac:dyDescent="0.35"/>
    <row r="29" spans="1:2" ht="14.5" x14ac:dyDescent="0.35"/>
    <row r="30" spans="1:2" ht="14.5" x14ac:dyDescent="0.35"/>
    <row r="31" spans="1:2" ht="14.5" x14ac:dyDescent="0.35"/>
    <row r="32" spans="1:2" ht="14.5" x14ac:dyDescent="0.35"/>
    <row r="33" ht="14.5" x14ac:dyDescent="0.35"/>
    <row r="34" ht="14.5" x14ac:dyDescent="0.35"/>
    <row r="35" ht="14.5" x14ac:dyDescent="0.35"/>
    <row r="36" ht="14.5" x14ac:dyDescent="0.35"/>
    <row r="37" ht="14.5" x14ac:dyDescent="0.35"/>
    <row r="38" ht="14.5" x14ac:dyDescent="0.35"/>
    <row r="39" ht="14.5" x14ac:dyDescent="0.35"/>
    <row r="40" ht="14.5" x14ac:dyDescent="0.35"/>
    <row r="41" ht="14.5" x14ac:dyDescent="0.35"/>
    <row r="42" ht="14.5" x14ac:dyDescent="0.35"/>
    <row r="43" ht="14.5" x14ac:dyDescent="0.35"/>
    <row r="44" ht="14.5" x14ac:dyDescent="0.35"/>
    <row r="45" ht="14.5" x14ac:dyDescent="0.35"/>
    <row r="46" ht="14.5" x14ac:dyDescent="0.35"/>
    <row r="47" ht="14.5" x14ac:dyDescent="0.35"/>
    <row r="48" ht="14.5" x14ac:dyDescent="0.35"/>
    <row r="49" ht="14.5" x14ac:dyDescent="0.35"/>
    <row r="50" ht="14.5" x14ac:dyDescent="0.35"/>
    <row r="51" ht="14.5" x14ac:dyDescent="0.35"/>
    <row r="52" ht="14.5" x14ac:dyDescent="0.35"/>
    <row r="53" ht="14.5" x14ac:dyDescent="0.35"/>
    <row r="54" ht="14.5" x14ac:dyDescent="0.35"/>
    <row r="55" ht="14.5" x14ac:dyDescent="0.35"/>
    <row r="56" ht="14.5" x14ac:dyDescent="0.35"/>
    <row r="57" ht="14.5" x14ac:dyDescent="0.35"/>
    <row r="58" ht="14.5" x14ac:dyDescent="0.35"/>
    <row r="59" ht="14.5" x14ac:dyDescent="0.35"/>
    <row r="60" ht="14.5" x14ac:dyDescent="0.35"/>
    <row r="61" ht="14.5" x14ac:dyDescent="0.35"/>
    <row r="62" ht="14.5" x14ac:dyDescent="0.35"/>
    <row r="63" ht="14.5" x14ac:dyDescent="0.35"/>
    <row r="64" ht="14.5" x14ac:dyDescent="0.35"/>
    <row r="65" ht="14.5" x14ac:dyDescent="0.35"/>
    <row r="66" ht="14.5" x14ac:dyDescent="0.35"/>
    <row r="67" ht="14.5" x14ac:dyDescent="0.35"/>
    <row r="68" ht="14.5" x14ac:dyDescent="0.35"/>
    <row r="69" ht="14.5" x14ac:dyDescent="0.35"/>
    <row r="70" ht="14.5" x14ac:dyDescent="0.35"/>
    <row r="71" ht="14.5" x14ac:dyDescent="0.35"/>
    <row r="72" ht="14.5" x14ac:dyDescent="0.35"/>
    <row r="73" ht="14.5" x14ac:dyDescent="0.35"/>
    <row r="74" ht="14.5" x14ac:dyDescent="0.35"/>
    <row r="75" ht="14.5" x14ac:dyDescent="0.35"/>
    <row r="76" ht="14.5" x14ac:dyDescent="0.35"/>
    <row r="77" ht="14.5" x14ac:dyDescent="0.35"/>
    <row r="78" ht="14.5" x14ac:dyDescent="0.35"/>
    <row r="79" ht="14.5" x14ac:dyDescent="0.35"/>
    <row r="80" ht="14.5" x14ac:dyDescent="0.35"/>
    <row r="81" ht="14.5" x14ac:dyDescent="0.35"/>
    <row r="82" ht="14.5" x14ac:dyDescent="0.35"/>
    <row r="83" ht="14.5" x14ac:dyDescent="0.35"/>
    <row r="84" ht="14.5" x14ac:dyDescent="0.35"/>
    <row r="85" ht="14.5" x14ac:dyDescent="0.35"/>
    <row r="86" ht="14.5" x14ac:dyDescent="0.35"/>
    <row r="87" ht="14.5" x14ac:dyDescent="0.35"/>
    <row r="88" ht="14.5" x14ac:dyDescent="0.35"/>
    <row r="89" ht="14.5" x14ac:dyDescent="0.35"/>
    <row r="90" ht="14.5" x14ac:dyDescent="0.35"/>
    <row r="91" ht="14.5" x14ac:dyDescent="0.35"/>
    <row r="92" ht="14.5" x14ac:dyDescent="0.35"/>
    <row r="93" ht="14.5" x14ac:dyDescent="0.35"/>
    <row r="94" ht="14.5" x14ac:dyDescent="0.35"/>
    <row r="95" ht="14.5" x14ac:dyDescent="0.35"/>
    <row r="96" ht="14.5" x14ac:dyDescent="0.35"/>
    <row r="97" ht="14.5" x14ac:dyDescent="0.35"/>
    <row r="98" ht="14.5" x14ac:dyDescent="0.35"/>
    <row r="99" ht="14.5" x14ac:dyDescent="0.35"/>
    <row r="100" ht="14.5" x14ac:dyDescent="0.35"/>
    <row r="101" ht="14.5" x14ac:dyDescent="0.35"/>
    <row r="102" ht="14.5" x14ac:dyDescent="0.35"/>
    <row r="103" ht="14.5" x14ac:dyDescent="0.35"/>
    <row r="104" ht="14.5" x14ac:dyDescent="0.35"/>
    <row r="105" ht="14.5" x14ac:dyDescent="0.35"/>
    <row r="106" ht="14.5" x14ac:dyDescent="0.35"/>
    <row r="107" ht="14.5" x14ac:dyDescent="0.35"/>
    <row r="108" ht="14.5" x14ac:dyDescent="0.35"/>
    <row r="109" ht="14.5" x14ac:dyDescent="0.35"/>
    <row r="110" ht="14.5" x14ac:dyDescent="0.35"/>
    <row r="111" ht="14.5" x14ac:dyDescent="0.35"/>
    <row r="112" ht="14.5" x14ac:dyDescent="0.35"/>
    <row r="113" ht="14.5" x14ac:dyDescent="0.35"/>
    <row r="114" ht="14.5" x14ac:dyDescent="0.35"/>
    <row r="115" ht="14.5" x14ac:dyDescent="0.35"/>
    <row r="116" ht="14.5" x14ac:dyDescent="0.35"/>
    <row r="117" ht="14.5" x14ac:dyDescent="0.35"/>
    <row r="118" ht="14.5" x14ac:dyDescent="0.35"/>
    <row r="119" ht="14.5" x14ac:dyDescent="0.35"/>
    <row r="120" ht="14.5" x14ac:dyDescent="0.35"/>
    <row r="121" ht="14.5" x14ac:dyDescent="0.35"/>
    <row r="122" ht="14.5" x14ac:dyDescent="0.35"/>
    <row r="123" ht="14.5" x14ac:dyDescent="0.35"/>
    <row r="124" ht="14.5" x14ac:dyDescent="0.35"/>
    <row r="125" ht="14.5" x14ac:dyDescent="0.35"/>
    <row r="126" ht="14.5" x14ac:dyDescent="0.35"/>
    <row r="127" ht="14.5" x14ac:dyDescent="0.35"/>
    <row r="128" ht="14.5" x14ac:dyDescent="0.35"/>
    <row r="129" ht="14.5" x14ac:dyDescent="0.35"/>
    <row r="130" ht="14.5" x14ac:dyDescent="0.35"/>
    <row r="131" ht="14.5" x14ac:dyDescent="0.35"/>
    <row r="132" ht="14.5" x14ac:dyDescent="0.35"/>
    <row r="133" ht="14.5" x14ac:dyDescent="0.35"/>
    <row r="134" ht="14.5" x14ac:dyDescent="0.35"/>
    <row r="135" ht="14.5" x14ac:dyDescent="0.35"/>
    <row r="136" ht="14.5" x14ac:dyDescent="0.35"/>
    <row r="137" ht="14.5" x14ac:dyDescent="0.35"/>
    <row r="138" ht="14.5" x14ac:dyDescent="0.35"/>
    <row r="139" ht="14.5" x14ac:dyDescent="0.35"/>
    <row r="140" ht="14.5" x14ac:dyDescent="0.35"/>
    <row r="141" ht="14.5" x14ac:dyDescent="0.35"/>
    <row r="142" ht="14.5" x14ac:dyDescent="0.35"/>
    <row r="143" ht="14.5" x14ac:dyDescent="0.35"/>
    <row r="144" ht="14.5" x14ac:dyDescent="0.35"/>
    <row r="145" ht="14.5" x14ac:dyDescent="0.35"/>
    <row r="146" ht="14.5" x14ac:dyDescent="0.35"/>
    <row r="147" ht="14.5" x14ac:dyDescent="0.35"/>
    <row r="148" ht="14.5" x14ac:dyDescent="0.35"/>
    <row r="149" ht="14.5" x14ac:dyDescent="0.35"/>
    <row r="150" ht="14.5" x14ac:dyDescent="0.35"/>
    <row r="151" ht="14.5" x14ac:dyDescent="0.35"/>
    <row r="152" ht="14.5" x14ac:dyDescent="0.35"/>
    <row r="153" ht="14.5" x14ac:dyDescent="0.35"/>
    <row r="154" ht="14.5" x14ac:dyDescent="0.35"/>
    <row r="155" ht="14.5" x14ac:dyDescent="0.35"/>
    <row r="156" ht="14.5" x14ac:dyDescent="0.35"/>
    <row r="157" ht="14.5" x14ac:dyDescent="0.35"/>
    <row r="158" ht="14.5" x14ac:dyDescent="0.35"/>
    <row r="159" ht="14.5" x14ac:dyDescent="0.35"/>
    <row r="160" ht="14.5" x14ac:dyDescent="0.35"/>
    <row r="161" ht="14.5" x14ac:dyDescent="0.35"/>
    <row r="162" ht="14.5" x14ac:dyDescent="0.35"/>
    <row r="163" ht="14.5" x14ac:dyDescent="0.35"/>
    <row r="164" ht="14.5" x14ac:dyDescent="0.35"/>
    <row r="165" ht="14.5" x14ac:dyDescent="0.35"/>
    <row r="166" ht="14.5" x14ac:dyDescent="0.35"/>
    <row r="167" ht="14.5" x14ac:dyDescent="0.35"/>
    <row r="168" ht="14.5" x14ac:dyDescent="0.35"/>
    <row r="169" ht="14.5" x14ac:dyDescent="0.35"/>
    <row r="170" ht="14.5" x14ac:dyDescent="0.35"/>
    <row r="171" ht="14.5" x14ac:dyDescent="0.35"/>
    <row r="172" ht="14.5" x14ac:dyDescent="0.35"/>
    <row r="173" ht="14.5" x14ac:dyDescent="0.35"/>
    <row r="174" ht="14.5" x14ac:dyDescent="0.35"/>
    <row r="175" ht="14.5" x14ac:dyDescent="0.35"/>
    <row r="176" ht="14.5" x14ac:dyDescent="0.35"/>
    <row r="177" ht="14.5" x14ac:dyDescent="0.35"/>
    <row r="178" ht="14.5" x14ac:dyDescent="0.35"/>
    <row r="179" ht="14.5" x14ac:dyDescent="0.35"/>
    <row r="180" ht="14.5" x14ac:dyDescent="0.35"/>
    <row r="181" ht="14.5" x14ac:dyDescent="0.35"/>
    <row r="182" ht="14.5" x14ac:dyDescent="0.35"/>
    <row r="183" ht="14.5" x14ac:dyDescent="0.35"/>
    <row r="184" ht="14.5" x14ac:dyDescent="0.35"/>
    <row r="185" ht="14.5" x14ac:dyDescent="0.35"/>
    <row r="186" ht="14.5" x14ac:dyDescent="0.35"/>
    <row r="187" ht="14.5" x14ac:dyDescent="0.35"/>
    <row r="188" ht="14.5" x14ac:dyDescent="0.35"/>
    <row r="189" ht="14.5" x14ac:dyDescent="0.35"/>
    <row r="190" ht="14.5" x14ac:dyDescent="0.35"/>
    <row r="191" ht="14.5" x14ac:dyDescent="0.35"/>
    <row r="192" ht="14.5" x14ac:dyDescent="0.35"/>
    <row r="193" ht="14.5" x14ac:dyDescent="0.35"/>
    <row r="194" ht="14.5" x14ac:dyDescent="0.35"/>
    <row r="195" ht="14.5" x14ac:dyDescent="0.35"/>
    <row r="196" ht="14.5" x14ac:dyDescent="0.35"/>
    <row r="197" ht="14.5" x14ac:dyDescent="0.35"/>
    <row r="198" ht="14.5" x14ac:dyDescent="0.35"/>
    <row r="199" ht="14.5" x14ac:dyDescent="0.35"/>
    <row r="200" ht="14.5" x14ac:dyDescent="0.35"/>
    <row r="201" ht="14.5" x14ac:dyDescent="0.35"/>
    <row r="202" ht="14.5" x14ac:dyDescent="0.35"/>
    <row r="203" ht="14.5" x14ac:dyDescent="0.35"/>
    <row r="204" ht="14.5" x14ac:dyDescent="0.35"/>
    <row r="205" ht="14.5" x14ac:dyDescent="0.35"/>
    <row r="206" ht="14.5" x14ac:dyDescent="0.35"/>
    <row r="207" ht="14.5" x14ac:dyDescent="0.35"/>
    <row r="208" ht="14.5" x14ac:dyDescent="0.35"/>
    <row r="209" ht="14.5" x14ac:dyDescent="0.35"/>
    <row r="210" ht="14.5" x14ac:dyDescent="0.35"/>
    <row r="211" ht="14.5" x14ac:dyDescent="0.35"/>
    <row r="212" ht="14.5" x14ac:dyDescent="0.35"/>
    <row r="213" ht="14.5" x14ac:dyDescent="0.35"/>
    <row r="214" ht="14.5" x14ac:dyDescent="0.35"/>
    <row r="215" ht="14.5" x14ac:dyDescent="0.35"/>
    <row r="216" ht="14.5" x14ac:dyDescent="0.35"/>
    <row r="217" ht="14.5" x14ac:dyDescent="0.35"/>
    <row r="218" ht="14.5" x14ac:dyDescent="0.35"/>
    <row r="219" ht="14.5" x14ac:dyDescent="0.35"/>
    <row r="220" ht="14.5" x14ac:dyDescent="0.35"/>
    <row r="221" ht="14.5" x14ac:dyDescent="0.35"/>
    <row r="222" ht="14.5" x14ac:dyDescent="0.35"/>
    <row r="223" ht="14.5" x14ac:dyDescent="0.35"/>
    <row r="224" ht="14.5" x14ac:dyDescent="0.35"/>
    <row r="225" ht="14.5" x14ac:dyDescent="0.35"/>
    <row r="226" ht="14.5" x14ac:dyDescent="0.35"/>
    <row r="227" ht="14.5" x14ac:dyDescent="0.35"/>
    <row r="228" ht="14.5" x14ac:dyDescent="0.35"/>
    <row r="229" ht="14.5" x14ac:dyDescent="0.35"/>
    <row r="230" ht="14.5" x14ac:dyDescent="0.35"/>
    <row r="231" ht="14.5" x14ac:dyDescent="0.35"/>
    <row r="232" ht="14.5" x14ac:dyDescent="0.35"/>
    <row r="233" ht="14.5" x14ac:dyDescent="0.35"/>
    <row r="234" ht="14.5" x14ac:dyDescent="0.35"/>
    <row r="235" ht="14.5" x14ac:dyDescent="0.35"/>
    <row r="236" ht="14.5" x14ac:dyDescent="0.35"/>
    <row r="237" ht="14.5" x14ac:dyDescent="0.35"/>
    <row r="238" ht="14.5" x14ac:dyDescent="0.35"/>
    <row r="239" ht="14.5" x14ac:dyDescent="0.35"/>
    <row r="240" ht="14.5" x14ac:dyDescent="0.35"/>
    <row r="241" ht="14.5" x14ac:dyDescent="0.35"/>
    <row r="242" ht="14.5" x14ac:dyDescent="0.35"/>
    <row r="243" ht="14.5" x14ac:dyDescent="0.35"/>
    <row r="244" ht="14.5" x14ac:dyDescent="0.35"/>
    <row r="245" ht="14.5" x14ac:dyDescent="0.35"/>
    <row r="246" ht="14.5" x14ac:dyDescent="0.35"/>
    <row r="247" ht="14.5" x14ac:dyDescent="0.35"/>
    <row r="248" ht="14.5" x14ac:dyDescent="0.35"/>
    <row r="249" ht="14.5" x14ac:dyDescent="0.35"/>
    <row r="250" ht="14.5" x14ac:dyDescent="0.35"/>
    <row r="251" ht="14.5" x14ac:dyDescent="0.35"/>
    <row r="252" ht="14.5" x14ac:dyDescent="0.35"/>
    <row r="253" ht="14.5" x14ac:dyDescent="0.35"/>
    <row r="254" ht="14.5" x14ac:dyDescent="0.35"/>
    <row r="255" ht="14.5" x14ac:dyDescent="0.35"/>
    <row r="256" ht="14.5" x14ac:dyDescent="0.35"/>
    <row r="257" ht="14.5" x14ac:dyDescent="0.35"/>
    <row r="258" ht="14.5" x14ac:dyDescent="0.35"/>
    <row r="259" ht="14.5" x14ac:dyDescent="0.35"/>
    <row r="260" ht="14.5" x14ac:dyDescent="0.35"/>
    <row r="261" ht="14.5" x14ac:dyDescent="0.35"/>
    <row r="262" ht="14.5" x14ac:dyDescent="0.35"/>
    <row r="263" ht="14.5" x14ac:dyDescent="0.35"/>
    <row r="264" ht="14.5" x14ac:dyDescent="0.35"/>
    <row r="265" ht="14.5" x14ac:dyDescent="0.35"/>
    <row r="266" ht="14.5" x14ac:dyDescent="0.35"/>
    <row r="267" ht="14.5" x14ac:dyDescent="0.35"/>
    <row r="268" ht="14.5" x14ac:dyDescent="0.35"/>
    <row r="269" ht="14.5" x14ac:dyDescent="0.35"/>
    <row r="270" ht="14.5" x14ac:dyDescent="0.35"/>
    <row r="271" ht="14.5" x14ac:dyDescent="0.35"/>
    <row r="272" ht="14.5" x14ac:dyDescent="0.35"/>
    <row r="273" ht="14.5" x14ac:dyDescent="0.35"/>
    <row r="274" ht="14.5" x14ac:dyDescent="0.35"/>
    <row r="275" ht="14.5" x14ac:dyDescent="0.35"/>
    <row r="276" ht="14.5" x14ac:dyDescent="0.35"/>
    <row r="277" ht="14.5" x14ac:dyDescent="0.35"/>
    <row r="278" ht="14.5" x14ac:dyDescent="0.35"/>
    <row r="279" ht="14.5" x14ac:dyDescent="0.35"/>
    <row r="280" ht="14.5" x14ac:dyDescent="0.35"/>
    <row r="281" ht="14.5" x14ac:dyDescent="0.35"/>
    <row r="282" ht="14.5" x14ac:dyDescent="0.35"/>
    <row r="283" ht="14.5" x14ac:dyDescent="0.35"/>
    <row r="284" ht="14.5" x14ac:dyDescent="0.35"/>
    <row r="285" ht="14.5" x14ac:dyDescent="0.35"/>
    <row r="286" ht="14.5" x14ac:dyDescent="0.35"/>
    <row r="287" ht="14.5" x14ac:dyDescent="0.35"/>
    <row r="288" ht="14.5" x14ac:dyDescent="0.35"/>
    <row r="289" ht="14.5" x14ac:dyDescent="0.35"/>
    <row r="290" ht="14.5" x14ac:dyDescent="0.35"/>
    <row r="291" ht="14.5" x14ac:dyDescent="0.35"/>
    <row r="292" ht="14.5" x14ac:dyDescent="0.35"/>
    <row r="293" ht="14.5" x14ac:dyDescent="0.35"/>
    <row r="294" ht="14.5" x14ac:dyDescent="0.35"/>
    <row r="295" ht="14.5" x14ac:dyDescent="0.35"/>
    <row r="296" ht="14.5" x14ac:dyDescent="0.35"/>
    <row r="297" ht="14.5" x14ac:dyDescent="0.35"/>
    <row r="298" ht="14.5" x14ac:dyDescent="0.35"/>
    <row r="299" ht="14.5" x14ac:dyDescent="0.35"/>
    <row r="300" ht="14.5" x14ac:dyDescent="0.35"/>
    <row r="301" ht="14.5" x14ac:dyDescent="0.35"/>
    <row r="302" ht="14.5" x14ac:dyDescent="0.35"/>
    <row r="303" ht="14.5" x14ac:dyDescent="0.35"/>
    <row r="304" ht="14.5" x14ac:dyDescent="0.35"/>
    <row r="305" ht="14.5" x14ac:dyDescent="0.35"/>
    <row r="306" ht="14.5" x14ac:dyDescent="0.35"/>
    <row r="307" ht="14.5" x14ac:dyDescent="0.35"/>
    <row r="308" ht="14.5" x14ac:dyDescent="0.35"/>
    <row r="309" ht="14.5" x14ac:dyDescent="0.35"/>
    <row r="310" ht="14.5" x14ac:dyDescent="0.35"/>
    <row r="311" ht="14.5" x14ac:dyDescent="0.35"/>
    <row r="312" ht="14.5" x14ac:dyDescent="0.35"/>
    <row r="313" ht="14.5" x14ac:dyDescent="0.35"/>
    <row r="314" ht="14.5" x14ac:dyDescent="0.35"/>
    <row r="315" ht="14.5" x14ac:dyDescent="0.35"/>
    <row r="316" ht="14.5" x14ac:dyDescent="0.35"/>
    <row r="317" ht="14.5" x14ac:dyDescent="0.35"/>
    <row r="318" ht="14.5" x14ac:dyDescent="0.35"/>
    <row r="319" ht="14.5" x14ac:dyDescent="0.35"/>
    <row r="320" ht="14.5" x14ac:dyDescent="0.35"/>
    <row r="321" ht="14.5" x14ac:dyDescent="0.35"/>
    <row r="322" ht="14.5" x14ac:dyDescent="0.35"/>
    <row r="323" ht="14.5" x14ac:dyDescent="0.35"/>
    <row r="324" ht="14.5" x14ac:dyDescent="0.35"/>
    <row r="325" ht="14.5" x14ac:dyDescent="0.35"/>
    <row r="326" ht="14.5" x14ac:dyDescent="0.35"/>
    <row r="327" ht="14.5" x14ac:dyDescent="0.35"/>
    <row r="328" ht="14.5" x14ac:dyDescent="0.35"/>
    <row r="329" ht="14.5" x14ac:dyDescent="0.35"/>
    <row r="330" ht="14.5" x14ac:dyDescent="0.35"/>
    <row r="331" ht="14.5" x14ac:dyDescent="0.35"/>
    <row r="332" ht="14.5" x14ac:dyDescent="0.35"/>
    <row r="333" ht="14.5" x14ac:dyDescent="0.35"/>
    <row r="334" ht="14.5" x14ac:dyDescent="0.35"/>
    <row r="335" ht="14.5" x14ac:dyDescent="0.35"/>
    <row r="336" ht="14.5" x14ac:dyDescent="0.35"/>
    <row r="337" ht="14.5" x14ac:dyDescent="0.35"/>
    <row r="338" ht="14.5" x14ac:dyDescent="0.35"/>
    <row r="339" ht="14.5" x14ac:dyDescent="0.35"/>
    <row r="340" ht="14.5" x14ac:dyDescent="0.35"/>
    <row r="341" ht="14.5" x14ac:dyDescent="0.35"/>
    <row r="342" ht="14.5" x14ac:dyDescent="0.35"/>
    <row r="343" ht="14.5" x14ac:dyDescent="0.35"/>
    <row r="344" ht="14.5" x14ac:dyDescent="0.35"/>
    <row r="345" ht="14.5" x14ac:dyDescent="0.35"/>
    <row r="346" ht="14.5" x14ac:dyDescent="0.35"/>
    <row r="347" ht="14.5" x14ac:dyDescent="0.35"/>
    <row r="348" ht="14.5" x14ac:dyDescent="0.35"/>
    <row r="349" ht="14.5" x14ac:dyDescent="0.35"/>
    <row r="350" ht="14.5" x14ac:dyDescent="0.35"/>
    <row r="351" ht="14.5" x14ac:dyDescent="0.35"/>
    <row r="352" ht="14.5" x14ac:dyDescent="0.35"/>
    <row r="353" ht="14.5" x14ac:dyDescent="0.35"/>
    <row r="354" ht="14.5" x14ac:dyDescent="0.35"/>
    <row r="355" ht="14.5" x14ac:dyDescent="0.35"/>
    <row r="356" ht="14.5" x14ac:dyDescent="0.35"/>
    <row r="357" ht="14.5" x14ac:dyDescent="0.35"/>
    <row r="358" ht="14.5" x14ac:dyDescent="0.35"/>
    <row r="359" ht="14.5" x14ac:dyDescent="0.35"/>
    <row r="360" ht="14.5" x14ac:dyDescent="0.35"/>
    <row r="361" ht="14.5" x14ac:dyDescent="0.35"/>
    <row r="362" ht="14.5" x14ac:dyDescent="0.35"/>
    <row r="363" ht="14.5" x14ac:dyDescent="0.35"/>
    <row r="364" ht="14.5" x14ac:dyDescent="0.35"/>
    <row r="365" ht="14.5" x14ac:dyDescent="0.35"/>
    <row r="366" ht="14.5" x14ac:dyDescent="0.35"/>
    <row r="367" ht="14.5" x14ac:dyDescent="0.35"/>
    <row r="368" ht="14.5" x14ac:dyDescent="0.35"/>
    <row r="369" ht="14.5" x14ac:dyDescent="0.35"/>
    <row r="370" ht="14.5" x14ac:dyDescent="0.35"/>
    <row r="371" ht="14.5" x14ac:dyDescent="0.35"/>
    <row r="372" ht="14.5" x14ac:dyDescent="0.35"/>
    <row r="373" ht="14.5" x14ac:dyDescent="0.35"/>
    <row r="374" ht="14.5" x14ac:dyDescent="0.35"/>
    <row r="375" ht="14.5" x14ac:dyDescent="0.35"/>
    <row r="376" ht="14.5" x14ac:dyDescent="0.35"/>
    <row r="377" ht="14.5" x14ac:dyDescent="0.35"/>
    <row r="378" ht="14.5" x14ac:dyDescent="0.35"/>
    <row r="379" ht="14.5" x14ac:dyDescent="0.35"/>
    <row r="380" ht="14.5" x14ac:dyDescent="0.35"/>
    <row r="381" ht="14.5" x14ac:dyDescent="0.35"/>
    <row r="382" ht="14.5" x14ac:dyDescent="0.35"/>
    <row r="383" ht="14.5" x14ac:dyDescent="0.35"/>
    <row r="384" ht="14.5" x14ac:dyDescent="0.35"/>
    <row r="385" ht="14.5" x14ac:dyDescent="0.35"/>
    <row r="386" ht="14.5" x14ac:dyDescent="0.35"/>
    <row r="387" ht="14.5" x14ac:dyDescent="0.35"/>
    <row r="388" ht="14.5" x14ac:dyDescent="0.35"/>
    <row r="389" ht="14.5" x14ac:dyDescent="0.35"/>
    <row r="390" ht="14.5" x14ac:dyDescent="0.35"/>
    <row r="391" ht="14.5" x14ac:dyDescent="0.35"/>
    <row r="392" ht="14.5" x14ac:dyDescent="0.35"/>
    <row r="393" ht="14.5" x14ac:dyDescent="0.35"/>
    <row r="394" ht="14.5" x14ac:dyDescent="0.35"/>
    <row r="395" ht="14.5" x14ac:dyDescent="0.35"/>
    <row r="396" ht="14.5" x14ac:dyDescent="0.35"/>
    <row r="397" ht="14.5" x14ac:dyDescent="0.35"/>
    <row r="398" ht="14.5" x14ac:dyDescent="0.35"/>
    <row r="399" ht="14.5" x14ac:dyDescent="0.35"/>
    <row r="400" ht="14.5" x14ac:dyDescent="0.35"/>
    <row r="401" ht="14.5" x14ac:dyDescent="0.35"/>
    <row r="402" ht="14.5" x14ac:dyDescent="0.35"/>
    <row r="403" ht="14.5" x14ac:dyDescent="0.35"/>
    <row r="404" ht="14.5" x14ac:dyDescent="0.35"/>
    <row r="405" ht="14.5" x14ac:dyDescent="0.35"/>
    <row r="406" ht="14.5" x14ac:dyDescent="0.35"/>
    <row r="407" ht="14.5" x14ac:dyDescent="0.35"/>
    <row r="408" ht="14.5" x14ac:dyDescent="0.35"/>
    <row r="409" ht="14.5" x14ac:dyDescent="0.35"/>
    <row r="410" ht="14.5" x14ac:dyDescent="0.35"/>
    <row r="411" ht="14.5" x14ac:dyDescent="0.35"/>
    <row r="412" ht="14.5" x14ac:dyDescent="0.35"/>
    <row r="413" ht="14.5" x14ac:dyDescent="0.35"/>
    <row r="414" ht="14.5" x14ac:dyDescent="0.35"/>
    <row r="415" ht="14.5" x14ac:dyDescent="0.35"/>
    <row r="416" ht="14.5" x14ac:dyDescent="0.35"/>
    <row r="417" ht="14.5" x14ac:dyDescent="0.35"/>
    <row r="418" ht="14.5" x14ac:dyDescent="0.35"/>
    <row r="419" ht="14.5" x14ac:dyDescent="0.35"/>
    <row r="420" ht="14.5" x14ac:dyDescent="0.35"/>
    <row r="421" ht="14.5" x14ac:dyDescent="0.35"/>
    <row r="422" ht="14.5" x14ac:dyDescent="0.35"/>
    <row r="423" ht="14.5" x14ac:dyDescent="0.35"/>
    <row r="424" ht="14.5" x14ac:dyDescent="0.35"/>
    <row r="425" ht="14.5" x14ac:dyDescent="0.35"/>
    <row r="426" ht="14.5" x14ac:dyDescent="0.35"/>
    <row r="427" ht="14.5" x14ac:dyDescent="0.35"/>
    <row r="428" ht="14.5" x14ac:dyDescent="0.35"/>
    <row r="429" ht="14.5" x14ac:dyDescent="0.35"/>
    <row r="430" ht="14.5" x14ac:dyDescent="0.35"/>
    <row r="431" ht="14.5" x14ac:dyDescent="0.35"/>
    <row r="432" ht="14.5" x14ac:dyDescent="0.35"/>
    <row r="433" ht="14.5" x14ac:dyDescent="0.35"/>
    <row r="434" ht="14.5" x14ac:dyDescent="0.35"/>
    <row r="435" ht="14.5" x14ac:dyDescent="0.35"/>
    <row r="436" ht="14.5" x14ac:dyDescent="0.35"/>
    <row r="437" ht="14.5" x14ac:dyDescent="0.35"/>
    <row r="438" ht="14.5" x14ac:dyDescent="0.35"/>
    <row r="439" ht="14.5" x14ac:dyDescent="0.35"/>
    <row r="440" ht="14.5" x14ac:dyDescent="0.35"/>
    <row r="441" ht="14.5" x14ac:dyDescent="0.35"/>
    <row r="442" ht="14.5" x14ac:dyDescent="0.35"/>
    <row r="443" ht="14.5" x14ac:dyDescent="0.35"/>
    <row r="444" ht="14.5" x14ac:dyDescent="0.35"/>
    <row r="445" ht="14.5" x14ac:dyDescent="0.35"/>
    <row r="446" ht="14.5" x14ac:dyDescent="0.35"/>
    <row r="447" ht="14.5" x14ac:dyDescent="0.35"/>
    <row r="448" ht="14.5" x14ac:dyDescent="0.35"/>
    <row r="449" ht="14.5" x14ac:dyDescent="0.35"/>
    <row r="450" ht="14.5" x14ac:dyDescent="0.35"/>
    <row r="451" ht="14.5" x14ac:dyDescent="0.35"/>
    <row r="452" ht="14.5" x14ac:dyDescent="0.35"/>
    <row r="453" ht="14.5" x14ac:dyDescent="0.35"/>
    <row r="454" ht="14.5" x14ac:dyDescent="0.35"/>
    <row r="455" ht="14.5" x14ac:dyDescent="0.35"/>
    <row r="456" ht="14.5" x14ac:dyDescent="0.35"/>
    <row r="457" ht="14.5" x14ac:dyDescent="0.35"/>
    <row r="458" ht="14.5" x14ac:dyDescent="0.35"/>
    <row r="459" ht="14.5" x14ac:dyDescent="0.35"/>
    <row r="460" ht="14.5" x14ac:dyDescent="0.35"/>
    <row r="461" ht="14.5" x14ac:dyDescent="0.35"/>
    <row r="462" ht="14.5" x14ac:dyDescent="0.35"/>
    <row r="463" ht="14.5" x14ac:dyDescent="0.35"/>
    <row r="464" ht="14.5" x14ac:dyDescent="0.35"/>
    <row r="465" ht="14.5" x14ac:dyDescent="0.35"/>
    <row r="466" ht="14.5" x14ac:dyDescent="0.35"/>
    <row r="467" ht="14.5" x14ac:dyDescent="0.35"/>
    <row r="468" ht="14.5" x14ac:dyDescent="0.35"/>
    <row r="469" ht="14.5" x14ac:dyDescent="0.35"/>
    <row r="470" ht="14.5" x14ac:dyDescent="0.35"/>
    <row r="471" ht="14.5" x14ac:dyDescent="0.35"/>
    <row r="472" ht="14.5" x14ac:dyDescent="0.35"/>
    <row r="473" ht="14.5" x14ac:dyDescent="0.35"/>
    <row r="474" ht="14.5" x14ac:dyDescent="0.35"/>
    <row r="475" ht="14.5" x14ac:dyDescent="0.35"/>
    <row r="476" ht="14.5" x14ac:dyDescent="0.35"/>
    <row r="477" ht="14.5" x14ac:dyDescent="0.35"/>
    <row r="478" ht="14.5" x14ac:dyDescent="0.35"/>
    <row r="479" ht="14.5" x14ac:dyDescent="0.35"/>
    <row r="480" ht="14.5" x14ac:dyDescent="0.35"/>
    <row r="481" ht="14.5" x14ac:dyDescent="0.35"/>
    <row r="482" ht="14.5" x14ac:dyDescent="0.35"/>
    <row r="483" ht="14.5" x14ac:dyDescent="0.35"/>
    <row r="484" ht="14.5" x14ac:dyDescent="0.35"/>
    <row r="485" ht="14.5" x14ac:dyDescent="0.35"/>
    <row r="486" ht="14.5" x14ac:dyDescent="0.35"/>
    <row r="487" ht="14.5" x14ac:dyDescent="0.35"/>
    <row r="488" ht="14.5" x14ac:dyDescent="0.35"/>
    <row r="489" ht="14.5" x14ac:dyDescent="0.35"/>
    <row r="490" ht="14.5" x14ac:dyDescent="0.35"/>
    <row r="491" ht="14.5" x14ac:dyDescent="0.35"/>
    <row r="492" ht="14.5" x14ac:dyDescent="0.35"/>
    <row r="493" ht="14.5" x14ac:dyDescent="0.35"/>
    <row r="494" ht="14.5" x14ac:dyDescent="0.35"/>
    <row r="495" ht="14.5" x14ac:dyDescent="0.35"/>
    <row r="496" ht="14.5" x14ac:dyDescent="0.35"/>
    <row r="497" ht="14.5" x14ac:dyDescent="0.35"/>
    <row r="498" ht="14.5" x14ac:dyDescent="0.35"/>
    <row r="499" ht="14.5" x14ac:dyDescent="0.35"/>
    <row r="500" ht="14.5" x14ac:dyDescent="0.35"/>
    <row r="501" ht="14.5" x14ac:dyDescent="0.35"/>
    <row r="502" ht="14.5" x14ac:dyDescent="0.35"/>
    <row r="503" ht="14.5" x14ac:dyDescent="0.35"/>
    <row r="504" ht="14.5" x14ac:dyDescent="0.35"/>
    <row r="505" ht="14.5" x14ac:dyDescent="0.35"/>
    <row r="506" ht="14.5" x14ac:dyDescent="0.35"/>
    <row r="507" ht="14.5" x14ac:dyDescent="0.35"/>
    <row r="508" ht="14.5" x14ac:dyDescent="0.35"/>
    <row r="509" ht="14.5" x14ac:dyDescent="0.35"/>
    <row r="510" ht="14.5" x14ac:dyDescent="0.35"/>
    <row r="511" ht="14.5" x14ac:dyDescent="0.35"/>
    <row r="512" ht="14.5" x14ac:dyDescent="0.35"/>
    <row r="513" ht="14.5" x14ac:dyDescent="0.35"/>
    <row r="514" ht="14.5" x14ac:dyDescent="0.35"/>
    <row r="515" ht="14.5" x14ac:dyDescent="0.35"/>
    <row r="516" ht="14.5" x14ac:dyDescent="0.35"/>
    <row r="517" ht="14.5" x14ac:dyDescent="0.35"/>
    <row r="518" ht="14.5" x14ac:dyDescent="0.35"/>
    <row r="519" ht="14.5" x14ac:dyDescent="0.35"/>
    <row r="520" ht="14.5" x14ac:dyDescent="0.35"/>
    <row r="521" ht="14.5" x14ac:dyDescent="0.35"/>
    <row r="522" ht="14.5" x14ac:dyDescent="0.35"/>
    <row r="523" ht="14.5" x14ac:dyDescent="0.35"/>
    <row r="524" ht="14.5" x14ac:dyDescent="0.35"/>
    <row r="525" ht="14.5" x14ac:dyDescent="0.35"/>
    <row r="526" ht="14.5" x14ac:dyDescent="0.35"/>
    <row r="527" ht="14.5" x14ac:dyDescent="0.35"/>
    <row r="528" ht="14.5" x14ac:dyDescent="0.35"/>
    <row r="529" ht="14.5" x14ac:dyDescent="0.35"/>
    <row r="530" ht="14.5" x14ac:dyDescent="0.35"/>
    <row r="531" ht="14.5" x14ac:dyDescent="0.35"/>
    <row r="532" ht="14.5" x14ac:dyDescent="0.35"/>
    <row r="533" ht="14.5" x14ac:dyDescent="0.35"/>
    <row r="534" ht="14.5" x14ac:dyDescent="0.35"/>
    <row r="535" ht="14.5" x14ac:dyDescent="0.35"/>
    <row r="536" ht="14.5" x14ac:dyDescent="0.35"/>
    <row r="537" ht="14.5" x14ac:dyDescent="0.35"/>
    <row r="538" ht="14.5" x14ac:dyDescent="0.35"/>
    <row r="539" ht="14.5" x14ac:dyDescent="0.35"/>
    <row r="540" ht="14.5" x14ac:dyDescent="0.35"/>
    <row r="541" ht="14.5" x14ac:dyDescent="0.35"/>
    <row r="542" ht="14.5" x14ac:dyDescent="0.35"/>
    <row r="543" ht="14.5" x14ac:dyDescent="0.35"/>
    <row r="544" ht="14.5" x14ac:dyDescent="0.35"/>
    <row r="545" ht="14.5" x14ac:dyDescent="0.35"/>
    <row r="546" ht="14.5" x14ac:dyDescent="0.35"/>
    <row r="547" ht="14.5" x14ac:dyDescent="0.35"/>
    <row r="548" ht="14.5" x14ac:dyDescent="0.35"/>
    <row r="549" ht="14.5" x14ac:dyDescent="0.35"/>
    <row r="550" ht="14.5" x14ac:dyDescent="0.35"/>
    <row r="551" ht="14.5" x14ac:dyDescent="0.35"/>
    <row r="552" ht="14.5" x14ac:dyDescent="0.35"/>
    <row r="553" ht="14.5" x14ac:dyDescent="0.35"/>
    <row r="554" ht="14.5" x14ac:dyDescent="0.35"/>
    <row r="555" ht="14.5" x14ac:dyDescent="0.35"/>
    <row r="556" ht="14.5" x14ac:dyDescent="0.35"/>
    <row r="557" ht="14.5" x14ac:dyDescent="0.35"/>
    <row r="558" ht="14.5" x14ac:dyDescent="0.35"/>
    <row r="559" ht="14.5" x14ac:dyDescent="0.35"/>
    <row r="560" ht="14.5" x14ac:dyDescent="0.35"/>
    <row r="561" ht="14.5" x14ac:dyDescent="0.35"/>
    <row r="562" ht="14.5" x14ac:dyDescent="0.35"/>
    <row r="563" ht="14.5" x14ac:dyDescent="0.35"/>
    <row r="564" ht="14.5" x14ac:dyDescent="0.35"/>
    <row r="565" ht="14.5" x14ac:dyDescent="0.35"/>
    <row r="566" ht="14.5" x14ac:dyDescent="0.35"/>
    <row r="567" ht="14.5" x14ac:dyDescent="0.35"/>
    <row r="568" ht="14.5" x14ac:dyDescent="0.35"/>
    <row r="569" ht="14.5" x14ac:dyDescent="0.35"/>
    <row r="570" ht="14.5" x14ac:dyDescent="0.35"/>
    <row r="571" ht="14.5" x14ac:dyDescent="0.35"/>
    <row r="572" ht="14.5" x14ac:dyDescent="0.35"/>
    <row r="573" ht="14.5" x14ac:dyDescent="0.35"/>
    <row r="574" ht="14.5" x14ac:dyDescent="0.35"/>
    <row r="575" ht="14.5" x14ac:dyDescent="0.35"/>
    <row r="576" ht="14.5" x14ac:dyDescent="0.35"/>
    <row r="577" ht="14.5" x14ac:dyDescent="0.35"/>
    <row r="578" ht="14.5" x14ac:dyDescent="0.35"/>
    <row r="579" ht="14.5" x14ac:dyDescent="0.35"/>
    <row r="580" ht="14.5" x14ac:dyDescent="0.35"/>
    <row r="581" ht="14.5" x14ac:dyDescent="0.35"/>
    <row r="582" ht="14.5" x14ac:dyDescent="0.35"/>
    <row r="583" ht="14.5" x14ac:dyDescent="0.35"/>
    <row r="584" ht="14.5" x14ac:dyDescent="0.35"/>
    <row r="585" ht="14.5" x14ac:dyDescent="0.35"/>
    <row r="586" ht="14.5" x14ac:dyDescent="0.35"/>
    <row r="587" ht="14.5" x14ac:dyDescent="0.35"/>
    <row r="588" ht="14.5" x14ac:dyDescent="0.35"/>
    <row r="589" ht="14.5" x14ac:dyDescent="0.35"/>
    <row r="590" ht="14.5" x14ac:dyDescent="0.35"/>
    <row r="591" ht="14.5" x14ac:dyDescent="0.35"/>
    <row r="592" ht="14.5" x14ac:dyDescent="0.35"/>
    <row r="593" ht="14.5" x14ac:dyDescent="0.35"/>
    <row r="594" ht="14.5" x14ac:dyDescent="0.35"/>
    <row r="595" ht="14.5" x14ac:dyDescent="0.35"/>
    <row r="596" ht="14.5" x14ac:dyDescent="0.35"/>
    <row r="597" ht="14.5" x14ac:dyDescent="0.35"/>
    <row r="598" ht="14.5" x14ac:dyDescent="0.35"/>
    <row r="599" ht="14.5" x14ac:dyDescent="0.35"/>
    <row r="600" ht="14.5" x14ac:dyDescent="0.35"/>
    <row r="601" ht="14.5" x14ac:dyDescent="0.35"/>
    <row r="602" ht="14.5" x14ac:dyDescent="0.35"/>
    <row r="603" ht="14.5" x14ac:dyDescent="0.35"/>
    <row r="604" ht="14.5" x14ac:dyDescent="0.35"/>
    <row r="605" ht="14.5" x14ac:dyDescent="0.35"/>
    <row r="606" ht="14.5" x14ac:dyDescent="0.35"/>
    <row r="607" ht="14.5" x14ac:dyDescent="0.35"/>
    <row r="608" ht="14.5" x14ac:dyDescent="0.35"/>
    <row r="609" ht="14.5" x14ac:dyDescent="0.35"/>
    <row r="610" ht="14.5" x14ac:dyDescent="0.35"/>
    <row r="611" ht="14.5" x14ac:dyDescent="0.35"/>
    <row r="612" ht="14.5" x14ac:dyDescent="0.35"/>
    <row r="613" ht="14.5" x14ac:dyDescent="0.35"/>
    <row r="614" ht="14.5" x14ac:dyDescent="0.35"/>
    <row r="615" ht="14.5" x14ac:dyDescent="0.35"/>
    <row r="616" ht="14.5" x14ac:dyDescent="0.35"/>
    <row r="617" ht="14.5" x14ac:dyDescent="0.35"/>
    <row r="618" ht="14.5" x14ac:dyDescent="0.35"/>
    <row r="619" ht="14.5" x14ac:dyDescent="0.35"/>
    <row r="620" ht="14.5" x14ac:dyDescent="0.35"/>
    <row r="621" ht="14.5" x14ac:dyDescent="0.35"/>
    <row r="622" ht="14.5" x14ac:dyDescent="0.35"/>
    <row r="623" ht="14.5" x14ac:dyDescent="0.35"/>
    <row r="624" ht="14.5" x14ac:dyDescent="0.35"/>
    <row r="625" ht="14.5" x14ac:dyDescent="0.35"/>
    <row r="626" ht="14.5" x14ac:dyDescent="0.35"/>
    <row r="627" ht="14.5" x14ac:dyDescent="0.35"/>
    <row r="628" ht="14.5" x14ac:dyDescent="0.35"/>
    <row r="629" ht="14.5" x14ac:dyDescent="0.35"/>
    <row r="630" ht="14.5" x14ac:dyDescent="0.35"/>
    <row r="631" ht="14.5" x14ac:dyDescent="0.35"/>
    <row r="632" ht="14.5" x14ac:dyDescent="0.35"/>
    <row r="633" ht="14.5" x14ac:dyDescent="0.35"/>
    <row r="634" ht="14.5" x14ac:dyDescent="0.35"/>
    <row r="635" ht="14.5" x14ac:dyDescent="0.35"/>
    <row r="636" ht="14.5" x14ac:dyDescent="0.35"/>
    <row r="637" ht="14.5" x14ac:dyDescent="0.35"/>
    <row r="638" ht="14.5" x14ac:dyDescent="0.35"/>
    <row r="639" ht="14.5" x14ac:dyDescent="0.35"/>
    <row r="640" ht="14.5" x14ac:dyDescent="0.35"/>
    <row r="641" ht="14.5" x14ac:dyDescent="0.35"/>
    <row r="642" ht="14.5" x14ac:dyDescent="0.35"/>
    <row r="643" ht="14.5" x14ac:dyDescent="0.35"/>
    <row r="644" ht="14.5" x14ac:dyDescent="0.35"/>
    <row r="645" ht="14.5" x14ac:dyDescent="0.35"/>
    <row r="646" ht="14.5" x14ac:dyDescent="0.35"/>
    <row r="647" ht="14.5" x14ac:dyDescent="0.35"/>
    <row r="648" ht="14.5" x14ac:dyDescent="0.35"/>
    <row r="649" ht="14.5" x14ac:dyDescent="0.35"/>
    <row r="650" ht="14.5" x14ac:dyDescent="0.35"/>
    <row r="651" ht="14.5" x14ac:dyDescent="0.35"/>
    <row r="652" ht="14.5" x14ac:dyDescent="0.35"/>
    <row r="653" ht="14.5" x14ac:dyDescent="0.35"/>
    <row r="654" ht="14.5" x14ac:dyDescent="0.35"/>
    <row r="655" ht="14.5" x14ac:dyDescent="0.35"/>
    <row r="656" ht="14.5" x14ac:dyDescent="0.35"/>
    <row r="657" ht="14.5" x14ac:dyDescent="0.35"/>
    <row r="658" ht="14.5" x14ac:dyDescent="0.35"/>
    <row r="659" ht="14.5" x14ac:dyDescent="0.35"/>
    <row r="660" ht="14.5" x14ac:dyDescent="0.35"/>
    <row r="661" ht="14.5" x14ac:dyDescent="0.35"/>
    <row r="662" ht="14.5" x14ac:dyDescent="0.35"/>
    <row r="663" ht="14.5" x14ac:dyDescent="0.35"/>
    <row r="664" ht="14.5" x14ac:dyDescent="0.35"/>
    <row r="665" ht="14.5" x14ac:dyDescent="0.35"/>
    <row r="666" ht="14.5" x14ac:dyDescent="0.35"/>
    <row r="667" ht="14.5" x14ac:dyDescent="0.35"/>
    <row r="668" ht="14.5" x14ac:dyDescent="0.35"/>
    <row r="669" ht="14.5" x14ac:dyDescent="0.35"/>
    <row r="670" ht="14.5" x14ac:dyDescent="0.35"/>
    <row r="671" ht="14.5" x14ac:dyDescent="0.35"/>
    <row r="672" ht="14.5" x14ac:dyDescent="0.35"/>
    <row r="673" ht="14.5" x14ac:dyDescent="0.35"/>
    <row r="674" ht="14.5" x14ac:dyDescent="0.35"/>
    <row r="675" ht="14.5" x14ac:dyDescent="0.35"/>
    <row r="676" ht="14.5" x14ac:dyDescent="0.35"/>
    <row r="677" ht="14.5" x14ac:dyDescent="0.35"/>
    <row r="678" ht="14.5" x14ac:dyDescent="0.35"/>
    <row r="679" ht="14.5" x14ac:dyDescent="0.35"/>
    <row r="680" ht="14.5" x14ac:dyDescent="0.35"/>
    <row r="681" ht="14.5" x14ac:dyDescent="0.35"/>
    <row r="682" ht="14.5" x14ac:dyDescent="0.35"/>
    <row r="683" ht="14.5" x14ac:dyDescent="0.35"/>
    <row r="684" ht="14.5" x14ac:dyDescent="0.35"/>
    <row r="685" ht="14.5" x14ac:dyDescent="0.35"/>
    <row r="686" ht="14.5" x14ac:dyDescent="0.35"/>
    <row r="687" ht="14.5" x14ac:dyDescent="0.35"/>
    <row r="688" ht="14.5" x14ac:dyDescent="0.35"/>
    <row r="689" ht="14.5" x14ac:dyDescent="0.35"/>
    <row r="690" ht="14.5" x14ac:dyDescent="0.35"/>
    <row r="691" ht="14.5" x14ac:dyDescent="0.35"/>
    <row r="692" ht="14.5" x14ac:dyDescent="0.35"/>
    <row r="693" ht="14.5" x14ac:dyDescent="0.35"/>
    <row r="694" ht="14.5" x14ac:dyDescent="0.35"/>
    <row r="695" ht="14.5" x14ac:dyDescent="0.35"/>
    <row r="696" ht="14.5" x14ac:dyDescent="0.35"/>
    <row r="697" ht="14.5" x14ac:dyDescent="0.35"/>
    <row r="698" ht="14.5" x14ac:dyDescent="0.35"/>
    <row r="699" ht="14.5" x14ac:dyDescent="0.35"/>
    <row r="700" ht="14.5" x14ac:dyDescent="0.35"/>
    <row r="701" ht="14.5" x14ac:dyDescent="0.35"/>
    <row r="702" ht="14.5" x14ac:dyDescent="0.35"/>
    <row r="703" ht="14.5" x14ac:dyDescent="0.35"/>
    <row r="704" ht="14.5" x14ac:dyDescent="0.35"/>
    <row r="705" ht="14.5" x14ac:dyDescent="0.35"/>
    <row r="706" ht="14.5" x14ac:dyDescent="0.35"/>
    <row r="707" ht="14.5" x14ac:dyDescent="0.35"/>
    <row r="708" ht="14.5" x14ac:dyDescent="0.35"/>
    <row r="709" ht="14.5" x14ac:dyDescent="0.35"/>
    <row r="710" ht="14.5" x14ac:dyDescent="0.35"/>
    <row r="711" ht="14.5" x14ac:dyDescent="0.35"/>
    <row r="712" ht="14.5" x14ac:dyDescent="0.35"/>
    <row r="713" ht="14.5" x14ac:dyDescent="0.35"/>
    <row r="714" ht="14.5" x14ac:dyDescent="0.35"/>
    <row r="715" ht="14.5" x14ac:dyDescent="0.35"/>
    <row r="716" ht="14.5" x14ac:dyDescent="0.35"/>
    <row r="717" ht="14.5" x14ac:dyDescent="0.35"/>
    <row r="718" ht="14.5" x14ac:dyDescent="0.35"/>
    <row r="719" ht="14.5" x14ac:dyDescent="0.35"/>
    <row r="720" ht="14.5" x14ac:dyDescent="0.35"/>
    <row r="721" ht="14.5" x14ac:dyDescent="0.35"/>
    <row r="722" ht="14.5" x14ac:dyDescent="0.35"/>
    <row r="723" ht="14.5" x14ac:dyDescent="0.35"/>
    <row r="724" ht="14.5" x14ac:dyDescent="0.35"/>
    <row r="725" ht="14.5" x14ac:dyDescent="0.35"/>
    <row r="726" ht="14.5" x14ac:dyDescent="0.35"/>
    <row r="727" ht="14.5" x14ac:dyDescent="0.35"/>
    <row r="728" ht="14.5" x14ac:dyDescent="0.35"/>
    <row r="729" ht="14.5" x14ac:dyDescent="0.35"/>
    <row r="730" ht="14.5" x14ac:dyDescent="0.35"/>
    <row r="731" ht="14.5" x14ac:dyDescent="0.35"/>
    <row r="732" ht="14.5" x14ac:dyDescent="0.35"/>
    <row r="733" ht="14.5" x14ac:dyDescent="0.35"/>
    <row r="734" ht="14.5" x14ac:dyDescent="0.35"/>
    <row r="735" ht="14.5" x14ac:dyDescent="0.35"/>
    <row r="736" ht="14.5" x14ac:dyDescent="0.35"/>
    <row r="737" ht="14.5" x14ac:dyDescent="0.35"/>
    <row r="738" ht="14.5" x14ac:dyDescent="0.35"/>
    <row r="739" ht="14.5" x14ac:dyDescent="0.35"/>
    <row r="740" ht="14.5" x14ac:dyDescent="0.35"/>
    <row r="741" ht="14.5" x14ac:dyDescent="0.35"/>
    <row r="742" ht="14.5" x14ac:dyDescent="0.35"/>
    <row r="743" ht="14.5" x14ac:dyDescent="0.35"/>
    <row r="744" ht="14.5" x14ac:dyDescent="0.35"/>
    <row r="745" ht="14.5" x14ac:dyDescent="0.35"/>
    <row r="746" ht="14.5" x14ac:dyDescent="0.35"/>
    <row r="747" ht="14.5" x14ac:dyDescent="0.35"/>
    <row r="748" ht="14.5" x14ac:dyDescent="0.35"/>
    <row r="749" ht="14.5" x14ac:dyDescent="0.35"/>
    <row r="750" ht="14.5" x14ac:dyDescent="0.35"/>
    <row r="751" ht="14.5" x14ac:dyDescent="0.35"/>
    <row r="752" ht="14.5" x14ac:dyDescent="0.35"/>
    <row r="753" ht="14.5" x14ac:dyDescent="0.35"/>
    <row r="754" ht="14.5" x14ac:dyDescent="0.35"/>
    <row r="755" ht="14.5" x14ac:dyDescent="0.35"/>
    <row r="756" ht="14.5" x14ac:dyDescent="0.35"/>
    <row r="757" ht="14.5" x14ac:dyDescent="0.35"/>
    <row r="758" ht="14.5" x14ac:dyDescent="0.35"/>
    <row r="759" ht="14.5" x14ac:dyDescent="0.35"/>
    <row r="760" ht="14.5" x14ac:dyDescent="0.35"/>
    <row r="761" ht="14.5" x14ac:dyDescent="0.35"/>
    <row r="762" ht="14.5" x14ac:dyDescent="0.35"/>
    <row r="763" ht="14.5" x14ac:dyDescent="0.35"/>
    <row r="764" ht="14.5" x14ac:dyDescent="0.35"/>
    <row r="765" ht="14.5" x14ac:dyDescent="0.35"/>
    <row r="766" ht="14.5" x14ac:dyDescent="0.35"/>
    <row r="767" ht="14.5" x14ac:dyDescent="0.35"/>
    <row r="768" ht="14.5" x14ac:dyDescent="0.35"/>
    <row r="769" ht="14.5" x14ac:dyDescent="0.35"/>
    <row r="770" ht="14.5" x14ac:dyDescent="0.35"/>
    <row r="771" ht="14.5" x14ac:dyDescent="0.35"/>
    <row r="772" ht="14.5" x14ac:dyDescent="0.35"/>
    <row r="773" ht="14.5" x14ac:dyDescent="0.35"/>
    <row r="774" ht="14.5" x14ac:dyDescent="0.35"/>
    <row r="775" ht="14.5" x14ac:dyDescent="0.35"/>
    <row r="776" ht="14.5" x14ac:dyDescent="0.35"/>
    <row r="777" ht="14.5" x14ac:dyDescent="0.35"/>
    <row r="778" ht="14.5" x14ac:dyDescent="0.35"/>
    <row r="779" ht="14.5" x14ac:dyDescent="0.35"/>
    <row r="780" ht="14.5" x14ac:dyDescent="0.35"/>
    <row r="781" ht="14.5" x14ac:dyDescent="0.35"/>
    <row r="782" ht="14.5" x14ac:dyDescent="0.35"/>
    <row r="783" ht="14.5" x14ac:dyDescent="0.35"/>
    <row r="784" ht="14.5" x14ac:dyDescent="0.35"/>
    <row r="785" ht="14.5" x14ac:dyDescent="0.35"/>
    <row r="786" ht="14.5" x14ac:dyDescent="0.35"/>
    <row r="787" ht="14.5" x14ac:dyDescent="0.35"/>
    <row r="788" ht="14.5" x14ac:dyDescent="0.35"/>
    <row r="789" ht="14.5" x14ac:dyDescent="0.35"/>
    <row r="790" ht="14.5" x14ac:dyDescent="0.35"/>
    <row r="791" ht="14.5" x14ac:dyDescent="0.35"/>
    <row r="792" ht="14.5" x14ac:dyDescent="0.35"/>
    <row r="793" ht="14.5" x14ac:dyDescent="0.35"/>
    <row r="794" ht="14.5" x14ac:dyDescent="0.35"/>
    <row r="795" ht="14.5" x14ac:dyDescent="0.35"/>
    <row r="796" ht="14.5" x14ac:dyDescent="0.35"/>
    <row r="797" ht="14.5" x14ac:dyDescent="0.35"/>
    <row r="798" ht="14.5" x14ac:dyDescent="0.35"/>
    <row r="799" ht="14.5" x14ac:dyDescent="0.35"/>
    <row r="800" ht="14.5" x14ac:dyDescent="0.35"/>
    <row r="801" ht="14.5" x14ac:dyDescent="0.35"/>
    <row r="802" ht="14.5" x14ac:dyDescent="0.35"/>
    <row r="803" ht="14.5" x14ac:dyDescent="0.35"/>
    <row r="804" ht="14.5" x14ac:dyDescent="0.35"/>
    <row r="805" ht="14.5" x14ac:dyDescent="0.35"/>
    <row r="806" ht="14.5" x14ac:dyDescent="0.35"/>
    <row r="807" ht="14.5" x14ac:dyDescent="0.35"/>
    <row r="808" ht="14.5" x14ac:dyDescent="0.35"/>
    <row r="809" ht="14.5" x14ac:dyDescent="0.35"/>
    <row r="810" ht="14.5" x14ac:dyDescent="0.35"/>
    <row r="811" ht="14.5" x14ac:dyDescent="0.35"/>
    <row r="812" ht="14.5" x14ac:dyDescent="0.35"/>
    <row r="813" ht="14.5" x14ac:dyDescent="0.35"/>
    <row r="814" ht="14.5" x14ac:dyDescent="0.35"/>
    <row r="815" ht="14.5" x14ac:dyDescent="0.35"/>
    <row r="816" ht="14.5" x14ac:dyDescent="0.35"/>
    <row r="817" ht="14.5" x14ac:dyDescent="0.35"/>
    <row r="818" ht="14.5" x14ac:dyDescent="0.35"/>
    <row r="819" ht="14.5" x14ac:dyDescent="0.35"/>
    <row r="820" ht="14.5" x14ac:dyDescent="0.35"/>
    <row r="821" ht="14.5" x14ac:dyDescent="0.35"/>
    <row r="822" ht="14.5" x14ac:dyDescent="0.35"/>
    <row r="823" ht="14.5" x14ac:dyDescent="0.35"/>
    <row r="824" ht="14.5" x14ac:dyDescent="0.35"/>
    <row r="825" ht="14.5" x14ac:dyDescent="0.35"/>
    <row r="826" ht="14.5" x14ac:dyDescent="0.35"/>
    <row r="827" ht="14.5" x14ac:dyDescent="0.35"/>
    <row r="828" ht="14.5" x14ac:dyDescent="0.35"/>
    <row r="829" ht="14.5" x14ac:dyDescent="0.35"/>
    <row r="830" ht="14.5" x14ac:dyDescent="0.35"/>
    <row r="831" ht="14.5" x14ac:dyDescent="0.35"/>
    <row r="832" ht="14.5" x14ac:dyDescent="0.35"/>
    <row r="833" ht="14.5" x14ac:dyDescent="0.35"/>
    <row r="834" ht="14.5" x14ac:dyDescent="0.35"/>
    <row r="835" ht="14.5" x14ac:dyDescent="0.35"/>
    <row r="836" ht="14.5" x14ac:dyDescent="0.35"/>
    <row r="837" ht="14.5" x14ac:dyDescent="0.35"/>
    <row r="838" ht="14.5" x14ac:dyDescent="0.35"/>
    <row r="839" ht="14.5" x14ac:dyDescent="0.35"/>
    <row r="840" ht="14.5" x14ac:dyDescent="0.35"/>
    <row r="841" ht="14.5" x14ac:dyDescent="0.35"/>
    <row r="842" ht="14.5" x14ac:dyDescent="0.35"/>
    <row r="843" ht="14.5" x14ac:dyDescent="0.35"/>
    <row r="844" ht="14.5" x14ac:dyDescent="0.35"/>
    <row r="845" ht="14.5" x14ac:dyDescent="0.35"/>
    <row r="846" ht="14.5" x14ac:dyDescent="0.35"/>
    <row r="847" ht="14.5" x14ac:dyDescent="0.35"/>
    <row r="848" ht="14.5" x14ac:dyDescent="0.35"/>
    <row r="849" ht="14.5" x14ac:dyDescent="0.35"/>
    <row r="850" ht="14.5" x14ac:dyDescent="0.35"/>
    <row r="851" ht="14.5" x14ac:dyDescent="0.35"/>
    <row r="852" ht="14.5" x14ac:dyDescent="0.35"/>
    <row r="853" ht="14.5" x14ac:dyDescent="0.35"/>
    <row r="854" ht="14.5" x14ac:dyDescent="0.35"/>
    <row r="855" ht="14.5" x14ac:dyDescent="0.35"/>
    <row r="856" ht="14.5" x14ac:dyDescent="0.35"/>
    <row r="857" ht="14.5" x14ac:dyDescent="0.35"/>
    <row r="858" ht="14.5" x14ac:dyDescent="0.35"/>
    <row r="859" ht="14.5" x14ac:dyDescent="0.35"/>
    <row r="860" ht="14.5" x14ac:dyDescent="0.35"/>
    <row r="861" ht="14.5" x14ac:dyDescent="0.35"/>
    <row r="862" ht="14.5" x14ac:dyDescent="0.35"/>
    <row r="863" ht="14.5" x14ac:dyDescent="0.35"/>
    <row r="864" ht="14.5" x14ac:dyDescent="0.35"/>
    <row r="865" ht="14.5" x14ac:dyDescent="0.35"/>
    <row r="866" ht="14.5" x14ac:dyDescent="0.35"/>
    <row r="867" ht="14.5" x14ac:dyDescent="0.35"/>
    <row r="868" ht="14.5" x14ac:dyDescent="0.35"/>
    <row r="869" ht="14.5" x14ac:dyDescent="0.35"/>
    <row r="870" ht="14.5" x14ac:dyDescent="0.35"/>
    <row r="871" ht="14.5" x14ac:dyDescent="0.35"/>
    <row r="872" ht="14.5" x14ac:dyDescent="0.35"/>
    <row r="873" ht="14.5" x14ac:dyDescent="0.35"/>
    <row r="874" ht="14.5" x14ac:dyDescent="0.35"/>
    <row r="875" ht="14.5" x14ac:dyDescent="0.35"/>
    <row r="876" ht="14.5" x14ac:dyDescent="0.35"/>
    <row r="877" ht="14.5" x14ac:dyDescent="0.35"/>
    <row r="878" ht="14.5" x14ac:dyDescent="0.35"/>
    <row r="879" ht="14.5" x14ac:dyDescent="0.35"/>
    <row r="880" ht="14.5" x14ac:dyDescent="0.35"/>
    <row r="881" ht="14.5" x14ac:dyDescent="0.35"/>
    <row r="882" ht="14.5" x14ac:dyDescent="0.35"/>
    <row r="883" ht="14.5" x14ac:dyDescent="0.35"/>
    <row r="884" ht="14.5" x14ac:dyDescent="0.35"/>
    <row r="885" ht="14.5" x14ac:dyDescent="0.35"/>
    <row r="886" ht="14.5" x14ac:dyDescent="0.35"/>
    <row r="887" ht="14.5" x14ac:dyDescent="0.35"/>
    <row r="888" ht="14.5" x14ac:dyDescent="0.35"/>
    <row r="889" ht="14.5" x14ac:dyDescent="0.35"/>
    <row r="890" ht="14.5" x14ac:dyDescent="0.35"/>
    <row r="891" ht="14.5" x14ac:dyDescent="0.35"/>
    <row r="892" ht="14.5" x14ac:dyDescent="0.35"/>
    <row r="893" ht="14.5" x14ac:dyDescent="0.35"/>
    <row r="894" ht="14.5" x14ac:dyDescent="0.35"/>
    <row r="895" ht="14.5" x14ac:dyDescent="0.35"/>
    <row r="896" ht="14.5" x14ac:dyDescent="0.35"/>
    <row r="897" ht="14.5" x14ac:dyDescent="0.35"/>
    <row r="898" ht="14.5" x14ac:dyDescent="0.35"/>
    <row r="899" ht="14.5" x14ac:dyDescent="0.35"/>
    <row r="900" ht="14.5" x14ac:dyDescent="0.35"/>
    <row r="901" ht="14.5" x14ac:dyDescent="0.35"/>
    <row r="902" ht="14.5" x14ac:dyDescent="0.35"/>
    <row r="903" ht="14.5" x14ac:dyDescent="0.35"/>
    <row r="904" ht="14.5" x14ac:dyDescent="0.35"/>
    <row r="905" ht="14.5" x14ac:dyDescent="0.35"/>
    <row r="906" ht="14.5" x14ac:dyDescent="0.35"/>
    <row r="907" ht="14.5" x14ac:dyDescent="0.35"/>
    <row r="908" ht="14.5" x14ac:dyDescent="0.35"/>
    <row r="909" ht="14.5" x14ac:dyDescent="0.35"/>
    <row r="910" ht="14.5" x14ac:dyDescent="0.35"/>
    <row r="911" ht="14.5" x14ac:dyDescent="0.35"/>
    <row r="912" ht="14.5" x14ac:dyDescent="0.35"/>
    <row r="913" ht="14.5" x14ac:dyDescent="0.35"/>
    <row r="914" ht="14.5" x14ac:dyDescent="0.35"/>
    <row r="915" ht="14.5" x14ac:dyDescent="0.35"/>
    <row r="916" ht="14.5" x14ac:dyDescent="0.35"/>
    <row r="917" ht="14.5" x14ac:dyDescent="0.35"/>
    <row r="918" ht="14.5" x14ac:dyDescent="0.35"/>
    <row r="919" ht="14.5" x14ac:dyDescent="0.35"/>
    <row r="920" ht="14.5" x14ac:dyDescent="0.35"/>
    <row r="921" ht="14.5" x14ac:dyDescent="0.35"/>
    <row r="922" ht="14.5" x14ac:dyDescent="0.35"/>
    <row r="923" ht="14.5" x14ac:dyDescent="0.35"/>
    <row r="924" ht="14.5" x14ac:dyDescent="0.35"/>
    <row r="925" ht="14.5" x14ac:dyDescent="0.35"/>
    <row r="926" ht="14.5" x14ac:dyDescent="0.35"/>
    <row r="927" ht="14.5" x14ac:dyDescent="0.35"/>
    <row r="928" ht="14.5" x14ac:dyDescent="0.35"/>
    <row r="929" ht="14.5" x14ac:dyDescent="0.35"/>
    <row r="930" ht="14.5" x14ac:dyDescent="0.35"/>
    <row r="931" ht="14.5" x14ac:dyDescent="0.35"/>
    <row r="932" ht="14.5" x14ac:dyDescent="0.35"/>
    <row r="933" ht="14.5" x14ac:dyDescent="0.35"/>
    <row r="934" ht="14.5" x14ac:dyDescent="0.35"/>
    <row r="935" ht="14.5" x14ac:dyDescent="0.35"/>
    <row r="936" ht="14.5" x14ac:dyDescent="0.35"/>
    <row r="937" ht="14.5" x14ac:dyDescent="0.35"/>
    <row r="938" ht="14.5" x14ac:dyDescent="0.35"/>
    <row r="939" ht="14.5" x14ac:dyDescent="0.35"/>
    <row r="940" ht="14.5" x14ac:dyDescent="0.35"/>
    <row r="941" ht="14.5" x14ac:dyDescent="0.35"/>
    <row r="942" ht="14.5" x14ac:dyDescent="0.35"/>
    <row r="943" ht="14.5" x14ac:dyDescent="0.35"/>
    <row r="944" ht="14.5" x14ac:dyDescent="0.35"/>
    <row r="945" ht="14.5" x14ac:dyDescent="0.35"/>
    <row r="946" ht="14.5" x14ac:dyDescent="0.35"/>
    <row r="947" ht="14.5" x14ac:dyDescent="0.35"/>
    <row r="948" ht="14.5" x14ac:dyDescent="0.35"/>
    <row r="949" ht="14.5" x14ac:dyDescent="0.35"/>
    <row r="950" ht="14.5" x14ac:dyDescent="0.35"/>
    <row r="951" ht="14.5" x14ac:dyDescent="0.35"/>
    <row r="952" ht="14.5" x14ac:dyDescent="0.35"/>
    <row r="953" ht="14.5" x14ac:dyDescent="0.35"/>
    <row r="954" ht="14.5" x14ac:dyDescent="0.35"/>
    <row r="955" ht="14.5" x14ac:dyDescent="0.35"/>
    <row r="956" ht="14.5" x14ac:dyDescent="0.35"/>
    <row r="957" ht="14.5" x14ac:dyDescent="0.35"/>
    <row r="958" ht="14.5" x14ac:dyDescent="0.35"/>
    <row r="959" ht="14.5" x14ac:dyDescent="0.35"/>
    <row r="960" ht="14.5" x14ac:dyDescent="0.35"/>
    <row r="961" ht="14.5" x14ac:dyDescent="0.35"/>
    <row r="962" ht="14.5" x14ac:dyDescent="0.35"/>
    <row r="963" ht="14.5" x14ac:dyDescent="0.35"/>
    <row r="964" ht="14.5" x14ac:dyDescent="0.35"/>
    <row r="965" ht="14.5" x14ac:dyDescent="0.35"/>
    <row r="966" ht="14.5" x14ac:dyDescent="0.35"/>
    <row r="967" ht="14.5" x14ac:dyDescent="0.35"/>
    <row r="968" ht="14.5" x14ac:dyDescent="0.35"/>
    <row r="969" ht="14.5" x14ac:dyDescent="0.35"/>
    <row r="970" ht="14.5" x14ac:dyDescent="0.35"/>
    <row r="971" ht="14.5" x14ac:dyDescent="0.35"/>
    <row r="972" ht="14.5" x14ac:dyDescent="0.35"/>
    <row r="973" ht="14.5" x14ac:dyDescent="0.35"/>
    <row r="974" ht="14.5" x14ac:dyDescent="0.35"/>
    <row r="975" ht="14.5" x14ac:dyDescent="0.35"/>
    <row r="976" ht="14.5" x14ac:dyDescent="0.35"/>
    <row r="977" ht="14.5" x14ac:dyDescent="0.35"/>
    <row r="978" ht="14.5" x14ac:dyDescent="0.35"/>
    <row r="979" ht="14.5" x14ac:dyDescent="0.35"/>
    <row r="980" ht="14.5" x14ac:dyDescent="0.35"/>
    <row r="981" ht="14.5" x14ac:dyDescent="0.35"/>
    <row r="982" ht="14.5" x14ac:dyDescent="0.35"/>
    <row r="983" ht="14.5" x14ac:dyDescent="0.35"/>
    <row r="984" ht="14.5" x14ac:dyDescent="0.35"/>
    <row r="985" ht="14.5" x14ac:dyDescent="0.35"/>
    <row r="986" ht="14.5" x14ac:dyDescent="0.35"/>
    <row r="987" ht="14.5" x14ac:dyDescent="0.35"/>
    <row r="988" ht="14.5" x14ac:dyDescent="0.35"/>
    <row r="989" ht="14.5" x14ac:dyDescent="0.35"/>
    <row r="990" ht="14.5" x14ac:dyDescent="0.35"/>
    <row r="991" ht="14.5" x14ac:dyDescent="0.35"/>
    <row r="992" ht="14.5" x14ac:dyDescent="0.35"/>
    <row r="993" ht="14.5" x14ac:dyDescent="0.35"/>
    <row r="994" ht="14.5" x14ac:dyDescent="0.35"/>
    <row r="995" ht="14.5" x14ac:dyDescent="0.35"/>
    <row r="996" ht="14.5" x14ac:dyDescent="0.35"/>
    <row r="997" ht="14.5" x14ac:dyDescent="0.35"/>
    <row r="998" ht="14.5" x14ac:dyDescent="0.35"/>
    <row r="999" ht="14.5" x14ac:dyDescent="0.35"/>
    <row r="1000" ht="14.5" x14ac:dyDescent="0.35"/>
  </sheetData>
  <mergeCells count="6">
    <mergeCell ref="A1:B1"/>
    <mergeCell ref="A2:B2"/>
    <mergeCell ref="A20:B20"/>
    <mergeCell ref="A21:B21"/>
    <mergeCell ref="A22:B22"/>
    <mergeCell ref="A3:B3"/>
  </mergeCells>
  <pageMargins left="0.7" right="0.7" top="0.75" bottom="0.75" header="0" footer="0"/>
  <pageSetup paperSize="9" scale="72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423EB1696E04E4CB681C2850DC974AA" ma:contentTypeVersion="15" ma:contentTypeDescription="Create a new document." ma:contentTypeScope="" ma:versionID="7c538ad8fd0193ce092ce21356bdbcf1">
  <xsd:schema xmlns:xsd="http://www.w3.org/2001/XMLSchema" xmlns:xs="http://www.w3.org/2001/XMLSchema" xmlns:p="http://schemas.microsoft.com/office/2006/metadata/properties" xmlns:ns2="abb6e558-0cc0-4fbe-b0b5-dab548eeacdf" xmlns:ns3="3466bae5-2255-4667-b2b4-427a49a75148" targetNamespace="http://schemas.microsoft.com/office/2006/metadata/properties" ma:root="true" ma:fieldsID="00eedf1fb4f2bf129f9d4f64a2ff440b" ns2:_="" ns3:_="">
    <xsd:import namespace="abb6e558-0cc0-4fbe-b0b5-dab548eeacdf"/>
    <xsd:import namespace="3466bae5-2255-4667-b2b4-427a49a7514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bb6e558-0cc0-4fbe-b0b5-dab548eeacd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6" nillable="true" ma:displayName="Location" ma:indexed="true" ma:internalName="MediaServiceLocation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Image Tags" ma:readOnly="false" ma:fieldId="{5cf76f15-5ced-4ddc-b409-7134ff3c332f}" ma:taxonomyMulti="true" ma:sspId="9bc43cd4-23ed-4fb6-b16a-0777e254c02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66bae5-2255-4667-b2b4-427a49a75148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9f4e73c4-084e-4bdb-818b-d46eeeb6bc39}" ma:internalName="TaxCatchAll" ma:showField="CatchAllData" ma:web="3466bae5-2255-4667-b2b4-427a49a7514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bb6e558-0cc0-4fbe-b0b5-dab548eeacdf">
      <Terms xmlns="http://schemas.microsoft.com/office/infopath/2007/PartnerControls"/>
    </lcf76f155ced4ddcb4097134ff3c332f>
    <TaxCatchAll xmlns="3466bae5-2255-4667-b2b4-427a49a75148" xsi:nil="true"/>
  </documentManagement>
</p:properties>
</file>

<file path=customXml/itemProps1.xml><?xml version="1.0" encoding="utf-8"?>
<ds:datastoreItem xmlns:ds="http://schemas.openxmlformats.org/officeDocument/2006/customXml" ds:itemID="{3181CF33-E257-4142-A50A-A7FD4CF2582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C415E64-B6D2-457A-BF77-C9D62002F03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bb6e558-0cc0-4fbe-b0b5-dab548eeacdf"/>
    <ds:schemaRef ds:uri="3466bae5-2255-4667-b2b4-427a49a7514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A374764-3E21-4D62-8A5A-12CDEC1E9D1D}">
  <ds:schemaRefs>
    <ds:schemaRef ds:uri="http://schemas.microsoft.com/office/2006/metadata/properties"/>
    <ds:schemaRef ds:uri="http://schemas.microsoft.com/office/infopath/2007/PartnerControls"/>
    <ds:schemaRef ds:uri="abb6e558-0cc0-4fbe-b0b5-dab548eeacdf"/>
    <ds:schemaRef ds:uri="3466bae5-2255-4667-b2b4-427a49a7514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2</vt:i4>
      </vt:variant>
    </vt:vector>
  </HeadingPairs>
  <TitlesOfParts>
    <vt:vector size="2" baseType="lpstr">
      <vt:lpstr>Budget</vt:lpstr>
      <vt:lpstr>Guidelines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Oksana Titarenko</cp:lastModifiedBy>
  <cp:revision/>
  <dcterms:created xsi:type="dcterms:W3CDTF">2023-08-04T09:18:39Z</dcterms:created>
  <dcterms:modified xsi:type="dcterms:W3CDTF">2024-04-23T10:32:10Z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0x0101003423EB1696E04E4CB681C2850DC974AA</vt:lpwstr>
  </property>
  <property fmtid="{D5CDD505-2E9C-101B-9397-08002B2CF9AE}" pid="3" name="MediaServiceImageTags">
    <vt:lpwstr/>
  </property>
  <property fmtid="{D5CDD505-2E9C-101B-9397-08002B2CF9AE}" pid="4" name="xd_ProgID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ComplianceAssetId">
    <vt:lpwstr/>
  </property>
  <property fmtid="{D5CDD505-2E9C-101B-9397-08002B2CF9AE}" pid="8" name="TemplateUrl">
    <vt:lpwstr/>
  </property>
  <property fmtid="{D5CDD505-2E9C-101B-9397-08002B2CF9AE}" pid="9" name="_ExtendedDescription">
    <vt:lpwstr/>
  </property>
  <property fmtid="{D5CDD505-2E9C-101B-9397-08002B2CF9AE}" pid="10" name="TriggerFlowInfo">
    <vt:lpwstr/>
  </property>
  <property fmtid="{D5CDD505-2E9C-101B-9397-08002B2CF9AE}" pid="11" name="xd_Signature">
    <vt:bool>false</vt:bool>
  </property>
</Properties>
</file>