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hemonics.sharepoint.com/sites/PRJ5933/700/710-719 Local_Procurement/713. Project Procurements/VITALII TARAS/ITT PFRU-PAR-169 PPE/2 Solicitation/"/>
    </mc:Choice>
  </mc:AlternateContent>
  <xr:revisionPtr revIDLastSave="182" documentId="13_ncr:1_{CBE0EB38-2794-40E2-86A7-5C2AFAFA4DD7}" xr6:coauthVersionLast="47" xr6:coauthVersionMax="47" xr10:uidLastSave="{98952F14-EE96-462A-9CBD-CE5FF6D5B043}"/>
  <bookViews>
    <workbookView xWindow="-120" yWindow="-120" windowWidth="29040" windowHeight="17520" xr2:uid="{C145A0CC-1FAC-4DFF-9CF2-476B0685305C}"/>
  </bookViews>
  <sheets>
    <sheet name="закупівля" sheetId="13" r:id="rId1"/>
  </sheets>
  <definedNames>
    <definedName name="_xlnm._FilterDatabase" localSheetId="0" hidden="1">закупівля!$A$2:$N$2</definedName>
    <definedName name="_xlnm.Print_Area" localSheetId="0">закупівля!$A$1:$N$21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5" i="13" l="1"/>
  <c r="K5" i="13"/>
  <c r="N3" i="13"/>
  <c r="N4" i="13" l="1"/>
  <c r="N5" i="13" s="1"/>
</calcChain>
</file>

<file path=xl/sharedStrings.xml><?xml version="1.0" encoding="utf-8"?>
<sst xmlns="http://schemas.openxmlformats.org/spreadsheetml/2006/main" count="38" uniqueCount="36">
  <si>
    <t>Units / 
Од. вим.</t>
  </si>
  <si>
    <t>Name according to the proposal / 
Назва згідно пропозиції</t>
  </si>
  <si>
    <t>Delivery Terms offered (INCOTERMS 2010):
Пропоновані умови постачання (ІНКОТЕРМС 2010):</t>
  </si>
  <si>
    <t xml:space="preserve">Delivery time - calendar days (after receipt of order / after Purchase Order signing): 
Строк поставки календарних днів (після отримання замовлення / після підписання договору): </t>
  </si>
  <si>
    <t>Suggested payment terms (recommended - deferred payment in 30 calendar days):
Пропоновані умови оплати (рекомендується - відтермінування в 30 к.д.):</t>
  </si>
  <si>
    <t>Name of company /
Назва компанії:</t>
  </si>
  <si>
    <t>Signature of the company representative and Stamp / 
Підпис представника підприємства та Печатка</t>
  </si>
  <si>
    <t>Date / Дата:</t>
  </si>
  <si>
    <t>Contact person of the company: /
Контактна особа підприємства:</t>
  </si>
  <si>
    <t>Mobile: / Мобільний:</t>
  </si>
  <si>
    <t>E-mail:</t>
  </si>
  <si>
    <t>When filled please provide this document in PDF and in Excel format / Після заповнення прохання подати цей документ у форматі PDF і в Excel.</t>
  </si>
  <si>
    <t>№</t>
  </si>
  <si>
    <t>The prices quoted above remain fixed for the next 30 days after the closure of ITT: Yes / No
Запропоновані ціни не змінюватимуться протягом наступних 30 днів після закриття ITT: Так / Ні</t>
  </si>
  <si>
    <t>pcs. / шт.</t>
  </si>
  <si>
    <t>Offered q-ty /
Запропонована кількість</t>
  </si>
  <si>
    <t>Name according to the procurement - Description and Specifications of Item
(It is allowed to submit analogues for any positions)</t>
  </si>
  <si>
    <t>Назва згідно закупівлі - Опис і специфікації предмету закупівлі
(Дозволяється подача аналогів на будь-які позиції)</t>
  </si>
  <si>
    <r>
      <t xml:space="preserve">Bulletproof helmet
</t>
    </r>
    <r>
      <rPr>
        <sz val="10"/>
        <color theme="1"/>
        <rFont val="Calibri"/>
        <family val="2"/>
        <scheme val="minor"/>
      </rPr>
      <t>Protection class: NIJ 0106.01 Type IIIA or State standards of Ukraine 8835:2019 level 1 or analogues
Shape/Model: PASGT / Full-Cut
Color: Black/blue
Size: L</t>
    </r>
  </si>
  <si>
    <r>
      <t xml:space="preserve">Bulletproof vest
</t>
    </r>
    <r>
      <rPr>
        <sz val="10"/>
        <color theme="1"/>
        <rFont val="Calibri"/>
        <family val="2"/>
        <scheme val="minor"/>
      </rPr>
      <t>Protection class: NIJ 0101.06: III – IV or State standards of Ukraine 8782:2018: 5-6  or analogues
Set: Front plate+Back plate+Carrier
Color: Black/Blue 
Size L</t>
    </r>
  </si>
  <si>
    <r>
      <rPr>
        <b/>
        <sz val="10"/>
        <color theme="1"/>
        <rFont val="Calibri"/>
        <family val="2"/>
        <scheme val="minor"/>
      </rPr>
      <t>Шолом куленепробивний</t>
    </r>
    <r>
      <rPr>
        <sz val="10"/>
        <color theme="1"/>
        <rFont val="Calibri"/>
        <family val="2"/>
        <scheme val="minor"/>
      </rPr>
      <t xml:space="preserve">
Клас захисту: NIJ 0106.01 тип IIIА або ДСТУ 8835:2019 рівень 1 або аналоги
Форма/Модель: PASGT / Повнопрофільний
Колір: чорний/синій
Розмір: L</t>
    </r>
  </si>
  <si>
    <r>
      <rPr>
        <b/>
        <sz val="10"/>
        <color theme="1"/>
        <rFont val="Calibri"/>
        <family val="2"/>
        <scheme val="minor"/>
      </rPr>
      <t>Бронежилет</t>
    </r>
    <r>
      <rPr>
        <sz val="10"/>
        <color theme="1"/>
        <rFont val="Calibri"/>
        <family val="2"/>
        <scheme val="minor"/>
      </rPr>
      <t xml:space="preserve">
Клас захисту: NIJ 0101.06: III - IV або ДСТУ 8782:2018: 5-6 або аналоги
Комплект: Передня пластина+задня пластина+</t>
    </r>
    <r>
      <rPr>
        <sz val="10"/>
        <rFont val="Calibri"/>
        <family val="2"/>
        <scheme val="minor"/>
      </rPr>
      <t>Плитоноска</t>
    </r>
    <r>
      <rPr>
        <sz val="10"/>
        <color rgb="FFFF0000"/>
        <rFont val="Calibri"/>
        <family val="2"/>
        <scheme val="minor"/>
      </rPr>
      <t xml:space="preserve"> </t>
    </r>
    <r>
      <rPr>
        <sz val="10"/>
        <color theme="1"/>
        <rFont val="Calibri"/>
        <family val="2"/>
        <scheme val="minor"/>
      </rPr>
      <t xml:space="preserve">
Колір: чорний/синій 
Розмір L</t>
    </r>
  </si>
  <si>
    <t>to Warehouse “UVK-INTERNATIONAL” LLC, 8, Obyizna road, Brovary, Kyiv Region, 07400, Ukraine. / 
Склад ТОВ «УВК-ІНТЕРНЕШНЛ» Україна, 07400, Київська обл., м. Бровари, Об’їзна дорога, 8.</t>
  </si>
  <si>
    <t>Q-ty / 
Кіл-ть</t>
  </si>
  <si>
    <t>* Delivery fee must be included in the price of the items  / 
* Вартість доставки обов'язково має бути включена у ціну товарів.</t>
  </si>
  <si>
    <t>Total bid amount , GBP /
Загальна сума пропозиції, ф.стерлінгів</t>
  </si>
  <si>
    <t>Delivery destination(address)/ 
Місце постачання (адрес)</t>
  </si>
  <si>
    <t>Country of Origin /
Країна виробник</t>
  </si>
  <si>
    <t>Quantity available in stock /
Кількість у наявності</t>
  </si>
  <si>
    <t xml:space="preserve">Length of warranty on offered item - Months (if applicable):
Термін дії гарантії на запропонований товар - місяців (за наявності): 	</t>
  </si>
  <si>
    <t>Indicate the status of the company (Manufacturer / trader / distributor): / 
Вказати статус компанії (Виробник / трейдер / дистриб'ютор):</t>
  </si>
  <si>
    <t>* Unit Price, GBP excl. VAT / 
Ціна за од-цю, ф.стерлінгів, без ПДВ</t>
  </si>
  <si>
    <t>Total amaunt, GBP excl. VAT / 
Загальна вартість, ф.стерлінгів, без ПДВ</t>
  </si>
  <si>
    <t xml:space="preserve">Invitation to Tender (ITT) #PRFU-PAR-169 / Запрошення до участі у тендері (ІТТ) №PRFU-PAR-169
ITT name: Procurement of Personal protective equipment / Назва ITT: Закупівля Засобів індевідуальної безпеки
Volume 3 - Terms of Reference (ToR)/Specifications / Розділ 3 – Технічне завдання (ТЗ)/Специфікації </t>
  </si>
  <si>
    <t>Proposed description &amp; technical specifications (include brand &amp; model (if applicable), etc.) / 
Пропонований опис і технічні характеристики (включаючи марку та модель(за наявності), тощо)</t>
  </si>
  <si>
    <t>Назва компанії виробника / 
Name of the manufacturer's company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</si>
</sst>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u/>
      <sz val="8"/>
      <color theme="10"/>
      <name val="Calibri"/>
      <family val="2"/>
      <scheme val="minor"/>
    </font>
    <font>
      <i/>
      <sz val="1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43" fontId="6" fillId="0" borderId="0" applyFont="0" applyFill="0" applyBorder="0" applyAlignment="0" applyProtection="0"/>
  </cellStyleXfs>
  <cellXfs count="51">
    <xf numFmtId="0" fontId="0" fillId="0" borderId="0" xfId="0"/>
    <xf numFmtId="0" fontId="2" fillId="0" borderId="0" xfId="0" applyFont="1" applyAlignment="1">
      <alignment vertical="top"/>
    </xf>
    <xf numFmtId="0" fontId="2" fillId="0" borderId="1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7" fillId="0" borderId="0" xfId="0" applyFont="1" applyAlignment="1">
      <alignment horizontal="right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top" wrapText="1"/>
    </xf>
    <xf numFmtId="0" fontId="2" fillId="0" borderId="3" xfId="0" applyFont="1" applyBorder="1" applyAlignment="1">
      <alignment vertical="top"/>
    </xf>
    <xf numFmtId="0" fontId="2" fillId="3" borderId="1" xfId="0" applyFont="1" applyFill="1" applyBorder="1" applyAlignment="1">
      <alignment vertical="top"/>
    </xf>
    <xf numFmtId="0" fontId="4" fillId="0" borderId="0" xfId="0" applyFont="1" applyAlignment="1">
      <alignment horizontal="left" vertical="top" wrapText="1"/>
    </xf>
    <xf numFmtId="43" fontId="2" fillId="0" borderId="0" xfId="2" applyFont="1" applyAlignment="1">
      <alignment vertical="top"/>
    </xf>
    <xf numFmtId="43" fontId="7" fillId="2" borderId="1" xfId="2" applyFont="1" applyFill="1" applyBorder="1" applyAlignment="1">
      <alignment horizontal="center" vertical="center" wrapText="1"/>
    </xf>
    <xf numFmtId="43" fontId="2" fillId="3" borderId="1" xfId="2" applyFont="1" applyFill="1" applyBorder="1" applyAlignment="1">
      <alignment vertical="top"/>
    </xf>
    <xf numFmtId="43" fontId="2" fillId="0" borderId="0" xfId="2" applyFont="1" applyFill="1" applyBorder="1" applyAlignment="1">
      <alignment vertical="top"/>
    </xf>
    <xf numFmtId="43" fontId="2" fillId="0" borderId="0" xfId="2" applyFont="1" applyFill="1" applyAlignment="1">
      <alignment vertical="top"/>
    </xf>
    <xf numFmtId="43" fontId="11" fillId="0" borderId="0" xfId="2" applyFont="1" applyAlignment="1">
      <alignment horizontal="left" vertical="top" wrapText="1"/>
    </xf>
    <xf numFmtId="0" fontId="2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7" fillId="0" borderId="0" xfId="0" applyFont="1" applyAlignment="1">
      <alignment vertical="top"/>
    </xf>
    <xf numFmtId="43" fontId="12" fillId="0" borderId="1" xfId="2" applyFont="1" applyFill="1" applyBorder="1" applyAlignment="1">
      <alignment vertical="top" wrapText="1"/>
    </xf>
    <xf numFmtId="43" fontId="7" fillId="0" borderId="1" xfId="2" applyFont="1" applyFill="1" applyBorder="1" applyAlignment="1">
      <alignment vertical="top"/>
    </xf>
    <xf numFmtId="0" fontId="7" fillId="0" borderId="1" xfId="0" applyFont="1" applyBorder="1" applyAlignment="1">
      <alignment horizontal="left" vertical="top" wrapText="1"/>
    </xf>
    <xf numFmtId="0" fontId="11" fillId="0" borderId="0" xfId="0" applyFont="1" applyAlignment="1">
      <alignment horizontal="left" vertical="center" wrapText="1"/>
    </xf>
    <xf numFmtId="0" fontId="7" fillId="0" borderId="0" xfId="0" applyFont="1" applyAlignment="1">
      <alignment horizontal="right" vertical="center" wrapText="1"/>
    </xf>
    <xf numFmtId="0" fontId="2" fillId="0" borderId="0" xfId="0" applyFont="1" applyAlignment="1">
      <alignment vertical="center" wrapText="1"/>
    </xf>
    <xf numFmtId="0" fontId="10" fillId="0" borderId="0" xfId="1" applyFont="1" applyFill="1" applyBorder="1" applyAlignment="1">
      <alignment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" fontId="11" fillId="0" borderId="0" xfId="0" applyNumberFormat="1" applyFont="1" applyAlignment="1">
      <alignment horizontal="center" vertical="center" wrapText="1"/>
    </xf>
    <xf numFmtId="1" fontId="2" fillId="0" borderId="0" xfId="0" applyNumberFormat="1" applyFont="1" applyAlignment="1">
      <alignment horizontal="center" vertical="center" wrapText="1"/>
    </xf>
    <xf numFmtId="1" fontId="4" fillId="0" borderId="0" xfId="2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right" vertical="top"/>
    </xf>
    <xf numFmtId="1" fontId="7" fillId="0" borderId="0" xfId="0" applyNumberFormat="1" applyFont="1" applyAlignment="1">
      <alignment horizontal="right" vertical="center" wrapText="1"/>
    </xf>
    <xf numFmtId="43" fontId="2" fillId="0" borderId="1" xfId="2" applyFont="1" applyBorder="1" applyAlignment="1">
      <alignment horizontal="center" vertical="center" wrapText="1"/>
    </xf>
    <xf numFmtId="0" fontId="2" fillId="0" borderId="2" xfId="0" applyFont="1" applyBorder="1" applyAlignment="1">
      <alignment vertical="top"/>
    </xf>
    <xf numFmtId="0" fontId="7" fillId="0" borderId="0" xfId="0" applyFont="1" applyAlignment="1">
      <alignment horizontal="right" vertical="top" wrapText="1"/>
    </xf>
    <xf numFmtId="0" fontId="8" fillId="0" borderId="0" xfId="0" applyFont="1" applyAlignment="1">
      <alignment horizontal="left" vertical="top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right" vertical="top" wrapText="1"/>
    </xf>
    <xf numFmtId="0" fontId="7" fillId="0" borderId="3" xfId="0" applyFont="1" applyBorder="1" applyAlignment="1">
      <alignment horizontal="right" vertical="top" wrapText="1"/>
    </xf>
    <xf numFmtId="0" fontId="7" fillId="0" borderId="5" xfId="0" applyFont="1" applyBorder="1" applyAlignment="1">
      <alignment horizontal="right" vertical="top" wrapText="1"/>
    </xf>
    <xf numFmtId="0" fontId="7" fillId="0" borderId="0" xfId="0" applyFont="1" applyAlignment="1">
      <alignment horizontal="right" vertical="top"/>
    </xf>
    <xf numFmtId="0" fontId="7" fillId="0" borderId="0" xfId="0" applyFont="1" applyBorder="1" applyAlignment="1">
      <alignment horizontal="right" vertical="top" wrapText="1"/>
    </xf>
    <xf numFmtId="0" fontId="2" fillId="0" borderId="0" xfId="0" applyFont="1" applyBorder="1" applyAlignment="1">
      <alignment vertical="top"/>
    </xf>
    <xf numFmtId="43" fontId="2" fillId="0" borderId="0" xfId="2" applyFont="1" applyBorder="1" applyAlignment="1">
      <alignment vertical="top"/>
    </xf>
  </cellXfs>
  <cellStyles count="3">
    <cellStyle name="Гиперссылка" xfId="1" builtinId="8"/>
    <cellStyle name="Обычный" xfId="0" builtinId="0"/>
    <cellStyle name="Финансовый" xfId="2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1337145</xdr:colOff>
      <xdr:row>1</xdr:row>
      <xdr:rowOff>483</xdr:rowOff>
    </xdr:to>
    <xdr:pic>
      <xdr:nvPicPr>
        <xdr:cNvPr id="3" name="Picture 3">
          <a:extLst>
            <a:ext uri="{FF2B5EF4-FFF2-40B4-BE49-F238E27FC236}">
              <a16:creationId xmlns:a16="http://schemas.microsoft.com/office/drawing/2014/main" id="{E576AFBE-3543-4EAF-9A19-5DDB46BB8E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639224" cy="564046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B71CFE-144A-4F51-B823-52EB2BE60ED3}">
  <dimension ref="A1:N24"/>
  <sheetViews>
    <sheetView tabSelected="1" zoomScale="110" zoomScaleNormal="110" zoomScaleSheetLayoutView="115" workbookViewId="0">
      <pane ySplit="2" topLeftCell="A3" activePane="bottomLeft" state="frozen"/>
      <selection pane="bottomLeft" activeCell="H18" sqref="H18"/>
    </sheetView>
  </sheetViews>
  <sheetFormatPr defaultRowHeight="12.75" x14ac:dyDescent="0.25"/>
  <cols>
    <col min="1" max="1" width="4.5703125" style="1" customWidth="1"/>
    <col min="2" max="2" width="47.7109375" style="3" customWidth="1"/>
    <col min="3" max="3" width="48.42578125" style="3" customWidth="1"/>
    <col min="4" max="4" width="43.42578125" style="27" customWidth="1"/>
    <col min="5" max="5" width="10.5703125" style="32" customWidth="1"/>
    <col min="6" max="6" width="10.28515625" style="18" bestFit="1" customWidth="1"/>
    <col min="7" max="7" width="32.140625" style="1" customWidth="1"/>
    <col min="8" max="8" width="45.140625" style="1" customWidth="1"/>
    <col min="9" max="9" width="15.5703125" style="1" customWidth="1"/>
    <col min="10" max="10" width="24.7109375" style="1" customWidth="1"/>
    <col min="11" max="11" width="23.85546875" style="1" customWidth="1"/>
    <col min="12" max="12" width="14.42578125" style="12" customWidth="1"/>
    <col min="13" max="13" width="24.140625" style="12" customWidth="1"/>
    <col min="14" max="14" width="25.85546875" style="12" customWidth="1"/>
    <col min="15" max="16384" width="9.140625" style="1"/>
  </cols>
  <sheetData>
    <row r="1" spans="1:14" ht="44.25" customHeight="1" x14ac:dyDescent="0.25">
      <c r="A1" s="42" t="s">
        <v>33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</row>
    <row r="2" spans="1:14" s="7" customFormat="1" ht="51" x14ac:dyDescent="0.25">
      <c r="A2" s="5" t="s">
        <v>12</v>
      </c>
      <c r="B2" s="5" t="s">
        <v>16</v>
      </c>
      <c r="C2" s="5" t="s">
        <v>17</v>
      </c>
      <c r="D2" s="5" t="s">
        <v>26</v>
      </c>
      <c r="E2" s="29" t="s">
        <v>23</v>
      </c>
      <c r="F2" s="5" t="s">
        <v>0</v>
      </c>
      <c r="G2" s="6" t="s">
        <v>1</v>
      </c>
      <c r="H2" s="6" t="s">
        <v>34</v>
      </c>
      <c r="I2" s="6" t="s">
        <v>27</v>
      </c>
      <c r="J2" s="6" t="s">
        <v>35</v>
      </c>
      <c r="K2" s="6" t="s">
        <v>28</v>
      </c>
      <c r="L2" s="13" t="s">
        <v>15</v>
      </c>
      <c r="M2" s="13" t="s">
        <v>31</v>
      </c>
      <c r="N2" s="13" t="s">
        <v>32</v>
      </c>
    </row>
    <row r="3" spans="1:14" ht="81" customHeight="1" x14ac:dyDescent="0.25">
      <c r="A3" s="35">
        <v>1</v>
      </c>
      <c r="B3" s="24" t="s">
        <v>19</v>
      </c>
      <c r="C3" s="2" t="s">
        <v>21</v>
      </c>
      <c r="D3" s="2" t="s">
        <v>22</v>
      </c>
      <c r="E3" s="38">
        <v>200</v>
      </c>
      <c r="F3" s="30" t="s">
        <v>14</v>
      </c>
      <c r="G3" s="10"/>
      <c r="H3" s="10"/>
      <c r="I3" s="10"/>
      <c r="J3" s="10"/>
      <c r="K3" s="14"/>
      <c r="L3" s="14"/>
      <c r="M3" s="14"/>
      <c r="N3" s="14">
        <f>M3*L3</f>
        <v>0</v>
      </c>
    </row>
    <row r="4" spans="1:14" ht="79.5" customHeight="1" x14ac:dyDescent="0.25">
      <c r="A4" s="35">
        <v>2</v>
      </c>
      <c r="B4" s="24" t="s">
        <v>18</v>
      </c>
      <c r="C4" s="2" t="s">
        <v>20</v>
      </c>
      <c r="D4" s="2" t="s">
        <v>22</v>
      </c>
      <c r="E4" s="38">
        <v>200</v>
      </c>
      <c r="F4" s="30" t="s">
        <v>14</v>
      </c>
      <c r="G4" s="10"/>
      <c r="H4" s="10"/>
      <c r="I4" s="10"/>
      <c r="J4" s="10"/>
      <c r="K4" s="14"/>
      <c r="L4" s="14"/>
      <c r="M4" s="14"/>
      <c r="N4" s="14">
        <f t="shared" ref="N4" si="0">M4*L4</f>
        <v>0</v>
      </c>
    </row>
    <row r="5" spans="1:14" s="21" customFormat="1" ht="27.75" customHeight="1" x14ac:dyDescent="0.25">
      <c r="A5" s="44" t="s">
        <v>25</v>
      </c>
      <c r="B5" s="45"/>
      <c r="C5" s="45"/>
      <c r="D5" s="45"/>
      <c r="E5" s="45"/>
      <c r="F5" s="45"/>
      <c r="G5" s="45"/>
      <c r="H5" s="45"/>
      <c r="I5" s="45"/>
      <c r="J5" s="46"/>
      <c r="K5" s="22">
        <f>SUM(K3:K4)</f>
        <v>0</v>
      </c>
      <c r="L5" s="22">
        <f>SUM(L3:L4)</f>
        <v>0</v>
      </c>
      <c r="M5" s="23"/>
      <c r="N5" s="22">
        <f>SUM(N3:N4)</f>
        <v>0</v>
      </c>
    </row>
    <row r="6" spans="1:14" ht="27" customHeight="1" x14ac:dyDescent="0.25">
      <c r="A6" s="41" t="s">
        <v>24</v>
      </c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</row>
    <row r="7" spans="1:14" ht="13.5" customHeight="1" x14ac:dyDescent="0.25">
      <c r="B7" s="8"/>
      <c r="C7" s="8"/>
      <c r="D7" s="25"/>
      <c r="E7" s="31"/>
      <c r="F7" s="19"/>
      <c r="G7" s="8"/>
      <c r="H7" s="8"/>
      <c r="I7" s="8"/>
      <c r="J7" s="8"/>
      <c r="K7" s="8"/>
      <c r="L7" s="17"/>
      <c r="M7" s="17"/>
    </row>
    <row r="8" spans="1:14" ht="27.75" customHeight="1" x14ac:dyDescent="0.25">
      <c r="A8" s="40" t="s">
        <v>2</v>
      </c>
      <c r="B8" s="47"/>
      <c r="C8" s="47"/>
      <c r="D8" s="47"/>
      <c r="E8" s="47"/>
      <c r="F8" s="47"/>
      <c r="G8" s="39"/>
    </row>
    <row r="9" spans="1:14" ht="27.75" customHeight="1" x14ac:dyDescent="0.25">
      <c r="A9" s="40" t="s">
        <v>3</v>
      </c>
      <c r="B9" s="40"/>
      <c r="C9" s="40"/>
      <c r="D9" s="40"/>
      <c r="E9" s="40"/>
      <c r="F9" s="40"/>
      <c r="G9" s="9"/>
    </row>
    <row r="10" spans="1:14" ht="26.25" customHeight="1" x14ac:dyDescent="0.25">
      <c r="A10" s="40" t="s">
        <v>4</v>
      </c>
      <c r="B10" s="40"/>
      <c r="C10" s="40"/>
      <c r="D10" s="40"/>
      <c r="E10" s="40"/>
      <c r="F10" s="40"/>
      <c r="G10" s="9"/>
    </row>
    <row r="11" spans="1:14" ht="29.25" customHeight="1" x14ac:dyDescent="0.25">
      <c r="A11" s="40" t="s">
        <v>13</v>
      </c>
      <c r="B11" s="40"/>
      <c r="C11" s="40"/>
      <c r="D11" s="40"/>
      <c r="E11" s="40"/>
      <c r="F11" s="40"/>
      <c r="G11" s="9"/>
    </row>
    <row r="12" spans="1:14" ht="29.25" customHeight="1" x14ac:dyDescent="0.25">
      <c r="A12" s="40" t="s">
        <v>29</v>
      </c>
      <c r="B12" s="40"/>
      <c r="C12" s="40"/>
      <c r="D12" s="40"/>
      <c r="E12" s="40"/>
      <c r="F12" s="40"/>
      <c r="G12" s="9"/>
    </row>
    <row r="13" spans="1:14" ht="29.25" customHeight="1" x14ac:dyDescent="0.25">
      <c r="A13" s="40" t="s">
        <v>30</v>
      </c>
      <c r="B13" s="40"/>
      <c r="C13" s="40"/>
      <c r="D13" s="40"/>
      <c r="E13" s="40"/>
      <c r="F13" s="40"/>
      <c r="G13" s="9"/>
    </row>
    <row r="14" spans="1:14" ht="23.25" customHeight="1" x14ac:dyDescent="0.25">
      <c r="A14" s="36"/>
      <c r="B14" s="4"/>
      <c r="C14" s="4"/>
      <c r="D14" s="26"/>
      <c r="E14" s="37"/>
      <c r="F14" s="26"/>
    </row>
    <row r="15" spans="1:14" s="49" customFormat="1" ht="27" customHeight="1" x14ac:dyDescent="0.25">
      <c r="A15" s="48" t="s">
        <v>5</v>
      </c>
      <c r="B15" s="48"/>
      <c r="C15" s="48"/>
      <c r="D15" s="48"/>
      <c r="E15" s="48"/>
      <c r="F15" s="48"/>
      <c r="G15" s="39"/>
      <c r="L15" s="50"/>
      <c r="M15" s="50"/>
      <c r="N15" s="50"/>
    </row>
    <row r="16" spans="1:14" ht="33.75" customHeight="1" x14ac:dyDescent="0.25">
      <c r="A16" s="40" t="s">
        <v>6</v>
      </c>
      <c r="B16" s="40"/>
      <c r="C16" s="40"/>
      <c r="D16" s="40"/>
      <c r="E16" s="40"/>
      <c r="F16" s="40"/>
      <c r="G16" s="39"/>
    </row>
    <row r="17" spans="1:14" ht="27.75" customHeight="1" x14ac:dyDescent="0.25">
      <c r="A17" s="40" t="s">
        <v>7</v>
      </c>
      <c r="B17" s="40"/>
      <c r="C17" s="40"/>
      <c r="D17" s="40"/>
      <c r="E17" s="40"/>
      <c r="F17" s="40"/>
      <c r="G17" s="9"/>
    </row>
    <row r="18" spans="1:14" ht="27" customHeight="1" x14ac:dyDescent="0.25">
      <c r="A18" s="40" t="s">
        <v>8</v>
      </c>
      <c r="B18" s="40"/>
      <c r="C18" s="40"/>
      <c r="D18" s="40"/>
      <c r="E18" s="40"/>
      <c r="F18" s="40"/>
      <c r="G18" s="9"/>
    </row>
    <row r="19" spans="1:14" ht="12.75" customHeight="1" x14ac:dyDescent="0.25">
      <c r="A19" s="40" t="s">
        <v>9</v>
      </c>
      <c r="B19" s="40"/>
      <c r="C19" s="40"/>
      <c r="D19" s="40"/>
      <c r="E19" s="40"/>
      <c r="F19" s="40"/>
      <c r="G19" s="9"/>
    </row>
    <row r="20" spans="1:14" ht="15" customHeight="1" x14ac:dyDescent="0.25">
      <c r="A20" s="40" t="s">
        <v>10</v>
      </c>
      <c r="B20" s="40"/>
      <c r="C20" s="40"/>
      <c r="D20" s="40"/>
      <c r="E20" s="40"/>
      <c r="F20" s="40"/>
      <c r="G20" s="9"/>
    </row>
    <row r="21" spans="1:14" x14ac:dyDescent="0.25">
      <c r="A21" s="20" t="s">
        <v>11</v>
      </c>
      <c r="B21" s="11"/>
      <c r="C21" s="11"/>
      <c r="D21" s="28"/>
      <c r="E21" s="33"/>
      <c r="L21" s="15"/>
      <c r="M21" s="15"/>
      <c r="N21" s="16"/>
    </row>
    <row r="22" spans="1:14" x14ac:dyDescent="0.25">
      <c r="B22" s="11"/>
      <c r="C22" s="11"/>
      <c r="D22" s="28"/>
      <c r="E22" s="33"/>
      <c r="F22" s="34"/>
      <c r="L22" s="15"/>
      <c r="M22" s="15"/>
      <c r="N22" s="16"/>
    </row>
    <row r="23" spans="1:14" x14ac:dyDescent="0.25">
      <c r="B23" s="11"/>
      <c r="C23" s="11"/>
      <c r="D23" s="28"/>
      <c r="E23" s="33"/>
      <c r="F23" s="34"/>
      <c r="L23" s="15"/>
      <c r="M23" s="15"/>
      <c r="N23" s="16"/>
    </row>
    <row r="24" spans="1:14" x14ac:dyDescent="0.25">
      <c r="B24" s="11"/>
      <c r="C24" s="11"/>
      <c r="D24" s="28"/>
      <c r="E24" s="33"/>
      <c r="F24" s="34"/>
      <c r="L24" s="15"/>
      <c r="M24" s="15"/>
      <c r="N24" s="16"/>
    </row>
  </sheetData>
  <autoFilter ref="A2:N2" xr:uid="{CBB71CFE-144A-4F51-B823-52EB2BE60ED3}"/>
  <mergeCells count="15">
    <mergeCell ref="A20:F20"/>
    <mergeCell ref="A12:F12"/>
    <mergeCell ref="A13:F13"/>
    <mergeCell ref="A6:N6"/>
    <mergeCell ref="A1:M1"/>
    <mergeCell ref="A5:J5"/>
    <mergeCell ref="A15:F15"/>
    <mergeCell ref="A16:F16"/>
    <mergeCell ref="A17:F17"/>
    <mergeCell ref="A18:F18"/>
    <mergeCell ref="A19:F19"/>
    <mergeCell ref="A8:F8"/>
    <mergeCell ref="A9:F9"/>
    <mergeCell ref="A10:F10"/>
    <mergeCell ref="A11:F11"/>
  </mergeCells>
  <pageMargins left="0.7" right="0.7" top="0.75" bottom="0.75" header="0.3" footer="0.3"/>
  <pageSetup paperSize="9" scale="22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SharedContentType xmlns="Microsoft.SharePoint.Taxonomy.ContentTypeSync" SourceId="822e118f-d533-465d-b5ca-7beed2256e09" ContentTypeId="0x0101008DA58B5CA681664FAB24816C56F4108505" PreviousValue="false" LastSyncTimeStamp="2016-09-27T17:30:13.317Z"/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Project Procurement Logistics" ma:contentTypeID="0x0101008DA58B5CA681664FAB24816C56F410850500B9BCFEB807BDF74FA1E2F15496E8EC50" ma:contentTypeVersion="6" ma:contentTypeDescription="Project Procurement Logistics" ma:contentTypeScope="" ma:versionID="101db6a075d4a643a7bbb43ab6a8eead">
  <xsd:schema xmlns:xsd="http://www.w3.org/2001/XMLSchema" xmlns:xs="http://www.w3.org/2001/XMLSchema" xmlns:p="http://schemas.microsoft.com/office/2006/metadata/properties" xmlns:ns2="8d7096d6-fc66-4344-9e3f-2445529a09f6" targetNamespace="http://schemas.microsoft.com/office/2006/metadata/properties" ma:root="true" ma:fieldsID="68f07f787bdca9121e7a5ca5b87ee36a" ns2:_="">
    <xsd:import namespace="8d7096d6-fc66-4344-9e3f-2445529a09f6"/>
    <xsd:element name="properties">
      <xsd:complexType>
        <xsd:sequence>
          <xsd:element name="documentManagement">
            <xsd:complexType>
              <xsd:all>
                <xsd:element ref="ns2:hbf0c10381aa4bd59932b5b7da857fed" minOccurs="0"/>
                <xsd:element ref="ns2:TaxCatchAll" minOccurs="0"/>
                <xsd:element ref="ns2:TaxCatchAllLabe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d7096d6-fc66-4344-9e3f-2445529a09f6" elementFormDefault="qualified">
    <xsd:import namespace="http://schemas.microsoft.com/office/2006/documentManagement/types"/>
    <xsd:import namespace="http://schemas.microsoft.com/office/infopath/2007/PartnerControls"/>
    <xsd:element name="hbf0c10381aa4bd59932b5b7da857fed" ma:index="8" nillable="true" ma:taxonomy="true" ma:internalName="hbf0c10381aa4bd59932b5b7da857fed" ma:taxonomyFieldName="Project_x0020_Document_x0020_Type" ma:displayName="Project Document Type" ma:default="" ma:fieldId="{1bf0c103-81aa-4bd5-9932-b5b7da857fed}" ma:sspId="822e118f-d533-465d-b5ca-7beed2256e09" ma:termSetId="d8a5acf7-091c-4877-b363-b3708ae07044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9" nillable="true" ma:displayName="Taxonomy Catch All Column" ma:hidden="true" ma:list="{2513037d-3595-4027-890b-6ff8d11f2495}" ma:internalName="TaxCatchAll" ma:showField="CatchAllData" ma:web="f3f8671f-fd4e-4a7b-9e96-cd428ee9ceb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0" nillable="true" ma:displayName="Taxonomy Catch All Column1" ma:hidden="true" ma:list="{2513037d-3595-4027-890b-6ff8d11f2495}" ma:internalName="TaxCatchAllLabel" ma:readOnly="true" ma:showField="CatchAllDataLabel" ma:web="f3f8671f-fd4e-4a7b-9e96-cd428ee9ceb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8F16CD8-9614-46A2-846B-0F86AB699E7C}">
  <ds:schemaRefs>
    <ds:schemaRef ds:uri="Microsoft.SharePoint.Taxonomy.ContentTypeSync"/>
  </ds:schemaRefs>
</ds:datastoreItem>
</file>

<file path=customXml/itemProps2.xml><?xml version="1.0" encoding="utf-8"?>
<ds:datastoreItem xmlns:ds="http://schemas.openxmlformats.org/officeDocument/2006/customXml" ds:itemID="{96139CB8-67D4-4E8B-9ACB-A6F6A266AF5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d7096d6-fc66-4344-9e3f-2445529a09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2218FAE-8103-4EFF-9A95-75FB37175E5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закупівля</vt:lpstr>
      <vt:lpstr>закупівля!Область_печати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Fatima Afonso</dc:creator>
  <cp:lastModifiedBy>Vitalii Taras</cp:lastModifiedBy>
  <dcterms:created xsi:type="dcterms:W3CDTF">2022-10-12T13:36:32Z</dcterms:created>
  <dcterms:modified xsi:type="dcterms:W3CDTF">2023-04-06T07:18:58Z</dcterms:modified>
</cp:coreProperties>
</file>