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chemonics-my.sharepoint.com/personal/vtaras_chemonics_com/Documents/Desktop/ITT PFRU-PAR-159 Multi-group purchasing for SESU/2 Solicitation/"/>
    </mc:Choice>
  </mc:AlternateContent>
  <xr:revisionPtr revIDLastSave="1" documentId="13_ncr:1_{CBE0EB38-2794-40E2-86A7-5C2AFAFA4DD7}" xr6:coauthVersionLast="47" xr6:coauthVersionMax="47" xr10:uidLastSave="{B64DC0EA-795C-455E-9203-5CA7E1034B3E}"/>
  <bookViews>
    <workbookView xWindow="-120" yWindow="-120" windowWidth="29040" windowHeight="17520" xr2:uid="{C145A0CC-1FAC-4DFF-9CF2-476B0685305C}"/>
  </bookViews>
  <sheets>
    <sheet name="закупівля" sheetId="13" r:id="rId1"/>
  </sheets>
  <definedNames>
    <definedName name="_xlnm._FilterDatabase" localSheetId="0" hidden="1">закупівля!$A$2:$L$2</definedName>
    <definedName name="_xlnm.Print_Area" localSheetId="0">закупівля!$A$1:$L$121</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4" i="13" l="1"/>
  <c r="L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3" i="13"/>
  <c r="L104" i="13" l="1"/>
</calcChain>
</file>

<file path=xl/sharedStrings.xml><?xml version="1.0" encoding="utf-8"?>
<sst xmlns="http://schemas.openxmlformats.org/spreadsheetml/2006/main" count="533" uniqueCount="333">
  <si>
    <t>ᐉ Рулетка Stanley FIBERGLASS 0-34-297 30 м x 12 мм • Краща ціна в Києві, Україні • Купити в Епіцентрі (epicentrk.ua)</t>
  </si>
  <si>
    <t>https://bigl.ua/ua/p597813212-nabor-klyuchej-razvodnyh?click_track_data=.eJwdzssKgkAYQOF3-dcGzsVMl-UijIwiUYmI0RlsSh0drxG9e9bynNX3hlor3mfdTXJwLcdeIYIRNiBjZc1kXv0_wtQhxDagVb3OBLiQyrwAAzr1FNWcTcC1HWtG_RNlzJN4XXtJmfgd9lWYCWLFy36Pwm21UxSNMjjpe8LlNJzxJi0WU6j48SioFz3CdHHgEx3bIV1HDYEfpBO50q8Z0oJ7QRSbJsH29fMFw7s7-Q.3vnYusTzpZmvXl41DryzYPnST6E</t>
  </si>
  <si>
    <t>https://epicentrk.ua/ua/shop/nabir-kliuchiv-shestyhrannykh-toptul-1-5-10-mm-gsn-09lb.html</t>
  </si>
  <si>
    <t>https://www.hilti.ua/c/CLS_FASTENER_7135/CLS_ACCESSORIES_TESTERS_7135/CLS_SETTING_TOOLS_7135/r203</t>
  </si>
  <si>
    <t>https://www.hilti.ua/ru/c/CLS_POWER_TOOL_INSERT_7126/CLS_DIAMOND_CUTTING_DISCS_7126/r8732803</t>
  </si>
  <si>
    <t>https://epicentrk.ua/ua/shop/pakety-dlya-musora-s-zatyazhkami-grivnya-petrivna-standartnye-60-l-40-sht.html</t>
  </si>
  <si>
    <t>https://avtozvuk.ua/topex-09a310/p442200?lang=force&amp;gclid=EAIaIQobChMI8taozMDd_AIVitwYCh0Z6gD9EAQYCCABEgIAv_D_BwE</t>
  </si>
  <si>
    <t>https://epicentrk.ua/ua/shop/molotok-stolyarnyy-stanley-450-g-stht0-51309.html</t>
  </si>
  <si>
    <t>https://moto-tools.kiev.ua/p671575028-motorez-akkumulyatornyj-stihl.html?source=merchant_center&amp;gclid=EAIaIQobChMI-aec4tHd_AIVQEKRBR3swgH4EAQYAiABEgLmgPD_BwE</t>
  </si>
  <si>
    <t>https://makita.net.ua/uk/7420-disk-pilyalniy-po-metalu-dlya-dcs551-150x20x32t-makita-makita-original-b-46296?gclid=EAIaIQobChMI7e7e1dPd_AIVGnYYCh3DIQObEAQYASABEgLx3_D_BwE</t>
  </si>
  <si>
    <t>https://epicentrk.ua/shop/lenta-armiruyuschaya-48-mm-50-m.html</t>
  </si>
  <si>
    <t>https://epicentrk.ua/shop/kanistra-plastykova-jerrycan-self-24-20-l.html</t>
  </si>
  <si>
    <t>https://epicentrk.ua/shop/liika-avtomobilna-tradis-ljk-001.html</t>
  </si>
  <si>
    <t>https://prom.ua/p1009833958-ruchnoj-pnevmaticheskij-gorn.html</t>
  </si>
  <si>
    <t>https://shop.barkas.net/product/%D0%B1%D0%B0%D0%BB%D0%BB%D0%BE%D0%BD-%D0%B7%D0%B0%D0%BF%D0%B0%D1%81%D0%BD%D0%BE%D0%B9-%D0%B4%D0%BB%D1%8F-%D0%B3%D0%BE%D1%80%D0%BD%D0%B0-%D0%BF%D0%BD%D0%B5%D0%B2%D0%BC%D0%B0%D1%82%D0%B8%D1%87%D0%B5/?gclid=EAIaIQobChMI2t6ut6zg_AIVrAZ7Ch0wVwdYEAQYAyABEgJHE_D_BwE</t>
  </si>
  <si>
    <t>https://epicentrk.ua/shop/kley-montazhnyy-korabelnaya-professionalnyy-sverkhprochnyy-anker-prof-0-28-kg.html</t>
  </si>
  <si>
    <t>https://rovo.org.ua/polotno-nozhivkove-po-metalu-stanley-yunior-l150mm-5-sht-3-15-905/</t>
  </si>
  <si>
    <t>https://stanleys.ua/ru/141-pilnye-polotna/1497-polotno-dlya-nozhovki-po-myagkomu-metallu-stanley-lion-300-mm-2-15-842.html?gclid=EAIaIQobChMItebz2aPi_AIVQSgYCh32bAQzEAQYAiABEgLFxPD_BwE</t>
  </si>
  <si>
    <t>https://stanleys.ua/ru/nozhovki/118-mini-nozhovka-stanley-junior-150-mm-0-15-218.html</t>
  </si>
  <si>
    <t>https://stanleys.ua/uk/19-nozhivki/238-nozhivka-stanley-enclosed-grip-300-mm-1-15-122.html</t>
  </si>
  <si>
    <t>https://www.stihl.ua/%D0%9F%D1%80%D0%BE%D0%B4%D1%83%D0%BA%D1%86%D1%96%D1%8F-STIHL/%D0%91%D0%B5%D0%BD%D0%B7%D0%BE%D1%80%D1%96%D0%B7%D0%B8-%D1%96-%D0%B1%D0%B5%D0%BD%D0%B7%D0%BE%D0%BF%D0%B8%D0%BB%D0%B8-%D0%B4%D0%BB%D1%8F-%D0%B1%D0%B5%D1%82%D0%BE%D0%BD%D1%83/%D0%90%D0%BA%D1%83%D0%BC%D1%83%D0%BB%D1%8F%D1%82%D0%BE%D1%80%D0%BD%D1%96-%D0%BC%D0%BE%D1%82%D0%BE%D1%80%D1%96%D0%B7%D0%B8/240781-87387/TSA-230-%D0%B1%D0%B5%D0%B7-%D0%B0%D0%BA%D1%83%D0%BC%D1%83%D0%BB%D1%8F%D1%82%D0%BE%D1%80%D0%B0-%D1%82%D0%B0-%D0%B7%D0%B0%D1%80%D1%8F%D0%B4%D0%BD%D0%BE%D0%B3%D0%BE-%D0%BF%D1%80%D0%B8%D1%81%D1%82%D1%80%D0%BE%D1%8E.aspx</t>
  </si>
  <si>
    <t>https://stanleys.ua/ru/nozhovki/191-nozhovka-stanley-jet-cut-fine-500-mm-2-15-599.html</t>
  </si>
  <si>
    <t>https://alantur.ua/ua/fonar-Petzl-Tactikka-e-46-r2-chernyj/?gclid=EAIaIQobChMIkdfsxa7i_AIV0gN7Ch1LJQ_ZEAQYASABEgKx3_D_BwE</t>
  </si>
  <si>
    <t>https://epicentrk.ua/shop/teplovaya-pushka-compass-eh-30.html</t>
  </si>
  <si>
    <t>https://worldoftools.com.ua/ua/lazernyy-dalekomir-bosch-glm-250-vf-0601072100?gmc=1&amp;gclid=EAIaIQobChMIuarqw9ni_AIVf0SRBR1EUQOoEAQYAiABEgJoXPD_BwE</t>
  </si>
  <si>
    <t>https://leatherman-shop.com.ua/p/multitul-leatherman-mut-eod-black-850132n-7219</t>
  </si>
  <si>
    <t>https://www.wrsinternational.com/products/sar-led-stick-waterproof</t>
  </si>
  <si>
    <t>https://simplex.net.ua/catalog/1246_Tal_richajnaya_Tractel_bravo%E2%84%A2__3T___L_1_5M.html</t>
  </si>
  <si>
    <t>https://epicentrk.ua/ua/shop/mplc-svitil-nik-khimichnii-m-tac-15-sm-sinii-1ed85dbc-d20a-6a9e-bbf2-19fbea97f358.html</t>
  </si>
  <si>
    <t>https://epicentrk.ua/ua/shop/mplc-svitil-nik-khimichnii-m-tac-15-sm-chervonii-1ed85da4-e96a-6de6-9fb3-b7fd3c735f49.html</t>
  </si>
  <si>
    <t>https://epicentrk.ua/ua/shop/mplc-svitil-nik-khimichnii-m-tac-15-sm-zelenii-1ed85dbd-6129-68a6-b503-c75c190d89fe.html</t>
  </si>
  <si>
    <t>https://epicentrk.ua/ua/shop/mplc-svitil-nik-khimichnii-m-tac-15-sm-zhovtii-1ed85dbd-dd98-6752-8b7e-c75c190d89fe.html</t>
  </si>
  <si>
    <t>https://epicentrk.ua/ua/shop/mplc-khimichnii-svitil-nik-light-stick-1ed17c78-edd0-63b8-8a3e-5ff46ff28094.html</t>
  </si>
  <si>
    <t>https://epicentrk.ua/ua/shop/smazka-universalnaya-wd-40-wd-40-600-ml-600-ml.html</t>
  </si>
  <si>
    <t>https://epicentrk.ua/ua/shop/molotok-stolyarnyy-expert-tools-2000-g-h41f2000.html</t>
  </si>
  <si>
    <t>https://epicentrk.ua/ua/shop/nabir-wurth-klishchiv-zatysknykh-z-fiksatorom-3-sht-071409103.html</t>
  </si>
  <si>
    <t>https://epicentrk.ua/ua/shop/gvozdoder-vectron-600-16-35-4-160.html</t>
  </si>
  <si>
    <t>https://epicentrk.ua/ua/shop/gvozdi-stroitelnye-3x80-mm-1-kg.html</t>
  </si>
  <si>
    <t>https://epicentrk.ua/ua/shop/gvozdi-stroitelnye-3x70-mm-1-kg.html</t>
  </si>
  <si>
    <t>https://epicentrk.ua/ua/shop/gvozdi-stroitelnye-3-5x90-mm-1-kg-ves.html?trk=d96355daaf180207fe57a715af5b4bd4</t>
  </si>
  <si>
    <t>https://prom.ua/ua/p1330998438-kirka-kajlo-richmann.html</t>
  </si>
  <si>
    <t>https://avtoex.com.ua/ua/nabor-ploskogubcy-kombinirovannye-ploskogubcy-geko-assorti-komplekt-12719593771.html</t>
  </si>
  <si>
    <t>https://www.kaercher.com/ua-uk/home-garden/minimiiki/k-7-premium-power-home-13171710.html?utm_source=google-feed&amp;utm_medium=cpc&amp;utm_content=13171710&amp;utm_name=K%207%20Premium%20Power%20Home&amp;cid=ua-SEA-nznm0cKtfUe1c3Lc_ybcmA&amp;gclid=Cj0KCQiA54KfBhCKARIsAJzSrdrE_ru1eNAxun2ZRtgX94z1zyb0kgCa8WxS-iRil2o46rHSPdVoafcaAmwJEALw_wcB</t>
  </si>
  <si>
    <t>https://rozetka.com.ua/ua/stal_bp88122/p168459474/?gclid=CjwKCAiArY2fBhB9EiwAWqHK6poORZ6mF6XlTZWi6RV_z7f0zx-8boh-pAPSMK19jbiOiMvwcsL5AhoCMWYQAvD_BwE</t>
  </si>
  <si>
    <t>https://metiz.company/ru/styazhnoj-remen-sr-kryuk-kryuk-3t/?utm_source=google&amp;utm_campaign=sp_ru&amp;utm_medium=ru&amp;device=c&amp;gclid=CjwKCAiArY2fBhB9EiwAWqHK6jmeOSIL-fV5nlUR4t9d9L55mXw_WSFBp0useFvCbXqBnBjIeH0CoRoCux0QAvD_BwE</t>
  </si>
  <si>
    <t>https://metiz.company/ru/styazhnoj-remen-sr-kryuk-kryuk-10t/</t>
  </si>
  <si>
    <t>https://www.motoblok.biz/ru/catalog/11040/sabelnye-pily-makita/21038/akkumulyatornaya-sabelnaya-pila-makita-djr187z.html?gclid=CjwKCAiArY2fBhB9EiwAWqHK6uaQqVdiUK37hbYphHdiE3X-VFFtnAgCDStENWopgYINVtBsBDNsPBoCzAQQAvD_BwE</t>
  </si>
  <si>
    <t>https://prom.ua/p1628706075-rim-lanka-bolt.html</t>
  </si>
  <si>
    <t>https://snabzhenie.com.ua/pila-diskovaya-305-h-30-mm-z72-po-derevu-dlya-poperechnogo-pileniya-prodolnoe-pilenie-torcevanie-cmt.html?gclid=CjwKCAiA3KefBhByEiwAi2LDHFkfqfnTY0sIDjmUVLC5FXoGnPezRza3ip310URM9qNyNnbXnUCodxoCW5sQAvD_BwE</t>
  </si>
  <si>
    <t>https://kulibin.com.ua/ua/catalog/diski_pilnye/makita-d-52607/?gclid=CjwKCAiA3KefBhByEiwAi2LDHNkgFtXsSNbJqDFBLtuEGvc6M33wEQetB0LgAndeXp58GGWvtXdW6BoCr50QAvD_BwE</t>
  </si>
  <si>
    <t>https://e-ukrservice.com/ru/dysky-pylni/dysk-pylyalnyj-makita-tst-235x30-mm-z40-po-derevu-d-52629?gclid=CjwKCAiA3KefBhByEiwAi2LDHPTpweo6MjdWmiNud6_AkUUs1-U-qvuqgl9psDvSroykPabp1AcFOxoCnTQQAvD_BwE&amp;utm_source=google&amp;utm_medium=merchant</t>
  </si>
  <si>
    <t>https://stanleys.ua/ru/3-ruchnoj-instrument/nabor-otvertok-12-sht-essential-stanley-stht0-60212-ru.html?gclid=Cj0KCQiAxbefBhDfARIsAL4XLRpK4gyWLcReM0fGSC6VhwgcIKvbxlicL1g2uuGhEOaKYzxCYZGccxUaAoZmEALw_wcB</t>
  </si>
  <si>
    <t>https://izderewa.com.ua/ua/p880000404-nabor-samorezov-shurupov.html?source=merchant_center&amp;gclid=Cj0KCQiAxbefBhDfARIsAL4XLRr5NDBPZGUJ1StWLwX-koaJ2HPtXas0iBfX3PYHW1BccMC2OYe2O_MaArcTEALw_wcB</t>
  </si>
  <si>
    <t>https://epicentrk.ua/ua/shop/ugolnik-compass-250-mm-anodirovannyy-90-dve-shkaly-k-250.html</t>
  </si>
  <si>
    <t>https://epicentrk.ua/shop/molotok-stolyarnyy-juco-4000-g-m3107.html</t>
  </si>
  <si>
    <t>https://liftec-group.com.ua/strop-tekstylnyj-kilcevyj-stk-5t-1-5m</t>
  </si>
  <si>
    <t>https://liftec-group.com.ua/strop-tekstylnyj-kilcevyj-stk-5t-2m</t>
  </si>
  <si>
    <t>https://liftec-group.com.ua/strop-tekstylnyj-kilcevyj-stk-5t-3m</t>
  </si>
  <si>
    <t>https://stanleys.ua/ru/13-nabory-torcevykh-golovok/1866-nabor-torcevykh-golovok-stanley-12-24-predmeta-stmt74183-8.html</t>
  </si>
  <si>
    <t>https://slon-on.com.ua/sadovaja-lopata-fiskars-xact-l-131483-1003683/p162?gclid=CjwKCAiA9NGfBhBvEiwAq5vSy2V2_Sb_2hLBzSdHxumAr9MtMzqPeNqG19yGyrKbAwwbZCG0HontNhoCPxgQAvD_BwE</t>
  </si>
  <si>
    <t>https://stanleys.ua/uk/3-ruchnij-instrument/riven-60sm-fatmax-i-beam-stanley-1-43-553-ru-uk.html</t>
  </si>
  <si>
    <t>https://stanleys.ua/uk/44-skobozabivachi/1849-stepler-stanley-fatmax-heavy-duty-tr350-6-tr350ukr.html</t>
  </si>
  <si>
    <t>https://worldoftools.com.ua/ua/ua-skoby-stanley-dlya-steplera-heavy-duty-tip-g-vysota-14-mm-1000-sht-1-tra709t/?gmc=1&amp;gclid=CjwKCAiA9NGfBhBvEiwAq5vSy5k52UBCXAyklMTDIvnmF8cU5OjBBem4ZK6k33EHaZ5196b_V3rszRoCaUEQAvD_BwE</t>
  </si>
  <si>
    <t>https://cargoevolution.com.ua/index.php?route=product/product&amp;product_id=122&amp;gclid=CjwKCAiA9NGfBhBvEiwAq5vSy45NltlO2CGXNeVWC0TBV21JAJHSs1uFiKr1uxhhdtZ9R8YNL7eskBoCvBkQAvD_BwE</t>
  </si>
  <si>
    <t>https://stanleys.ua/uk/3-ruchnij-instrument/ruletka-5-m-16-h-19-mm-kombinovana-tylon-dual-lock-stanley-stht36806-0-uk.html</t>
  </si>
  <si>
    <t>https://agrobal.com.ua/product/tent-3h4-ot-dozhdya-i-snega-zatenyayuschiy-200gm2-zelyonyy-tarpaulinovyy?utm_source=google_merchant&amp;utm_medium=cpc&amp;utm_campaign=%D0%B2%D1%81%D0%B5_%D1%82%D0%BE%D0%B2%D0%B0%D1%80%D1%8B&amp;gclid=CjwKCAiA9NGfBhBvEiwAq5vSyzcjFrnCwFoD3TO-90qzTkkzFkVHvDnYDZP55GDx_n7OYf4g7Oh4FRoCugkQAvD_BwE</t>
  </si>
  <si>
    <t>https://prom.ua/ua/p1647496772-tent-universalnyj-vodonepronitsaemyj.html?utm_source=google_pmax&amp;utm_medium=cpc&amp;utm_content=pmax&amp;utm_campaign=Pmax_cpa_war_stroitelstvo&amp;gclid=CjwKCAiA9NGfBhBvEiwAq5vSy_7UOgQ4w3a0AI76Gqogv6KZQJtVXtfDrbfJ9dQc4OkOw5FKhBvwhhoCQ3cQAvD_BwE</t>
  </si>
  <si>
    <t>https://sisu.com.ua/ua/products/osb-3-2500h1250h18-kronospan-ukraina</t>
  </si>
  <si>
    <t>https://keramikfest.com.ua/forest/timber/timber-100x100-6</t>
  </si>
  <si>
    <t>https://keramikfest.com.ua/forest/timber/timber-50x100-6</t>
  </si>
  <si>
    <t>https://keramikfest.com.ua/forest/timber/timber-50x150-6</t>
  </si>
  <si>
    <t>https://www.moyo.ua/poyas_montazhnika_topex_79r402/352415.html?utm_source=google&amp;utm_medium=cpc&amp;utm_campaign=Performance_Max_Vse_kategorii_Shopping_ru&amp;gclid=CjwKCAiAl9efBhAkEiwA4TorinddLcsDGerhNaRWxbvqMdXtfm1wl_TyMwpu9wvF5hI1L-HvHw63ERoCAJUQAvD_BwE</t>
  </si>
  <si>
    <t>https://stanleys.ua/uk/51-yasshiki-dlya-instrumentiv/yasshik-stanley-20-1-95-618.html</t>
  </si>
  <si>
    <t>https://www.moyo.ua/pylesos_professionalnyy_karcher_nt_30_1_tact_l_dlya_sukhoy_i_vlazhnoy_uborki_1380vt_27_3kpa_30l_74_l_s_13_5kg/528108.html?utm_source=google&amp;utm_medium=cpc&amp;utm_campaign=Performance_Max_Vse_kategorii_Shopping_ru_vs&amp;gclid=Cj0KCQiAo-yfBhD_ARIsANr56g7DmsDGYpHSQGh0z_vPqTtDR4o9aIEjbgsCjsnMFgl3bDV5IRF3W-4aAsRREALw_wcB</t>
  </si>
  <si>
    <t>https://stanleys.ua/uk/41-ploskogubci/499-passatizhi-stanley-fatmax-groove-joint-250-mm-0-84-648.html</t>
  </si>
  <si>
    <t>https://bs24.com.ua/catalog/gigiyenichna_ta_paperova_produktsiya/materialy-dlya-protyrannya-ta-ochystky/netkaniy-material-dlya-protirannya-kimberly-clark-wypall-servetki-vologi-v-vidri-zeleni-90-arkushiv-/?utm_source=google&amp;utm_medium=free_merchant&amp;utm_source=google&amp;utm_medium=cpc&amp;utm_campaign=PMax&amp;utm_content=bs24&amp;utm_term=&amp;gclid=Cj0KCQiAo-yfBhD_ARIsANr56g4qTKRdVJuu08WaVlEZSMUWrM31ieYDmKmh61P2qXQVAErhm6t-YxQaAm5AEALw_wcB</t>
  </si>
  <si>
    <t>https://epicentrk.ua/shop/mplc-lebidka-t-max-hw-3200-ruchna-tros-ruchka-00000013541-1ed72382-833e-6688-b121-0f89881b0073.html?gclid=Cj0KCQiAo-yfBhD_ARIsANr56g4cwDAJwu-rYWTA1g5gD5iYJAPqC1mxkECPqfrZzI_YuptQJOh7Z3oaAmyvEALw_wcB</t>
  </si>
  <si>
    <t>https://instrumaster.com.ua/ua/p1636761518-lom-gvozdoder-usilen.html?source=merchant_center&amp;gclid=Cj0KCQiAo-yfBhD_ARIsANr56g5CcMwwxGJUkIWxlVGniFrJcZ8Suh3AgaNXQEEipfU2hWRGtIpSUfoaApRhEALw_wcB</t>
  </si>
  <si>
    <t>https://metshop.com.ua/copy_polotno-dlia-sabelnoi-pyly-raizer-240-mm-po-derevu-s1542/?gclid=CjwKCAiAxvGfBhB-EiwAMPakquuur_OY_-_GwFJs4P_Rd-UTaRGaXl-JXXeJJAUp0jJDqQcb8m43jRoCdw4QAvD_BwE</t>
  </si>
  <si>
    <t>https://epicentrk.ua/ua/shop/kley-montazhnyy-express-fix.html?gclid=CjwKCAiAxvGfBhB-EiwAMPakqm8FCtlgGmlYHxj4cud2tcwmojyr3Er9Oe-HRp5PDFls_40cySXL1xoCgZMQAvD_BwE</t>
  </si>
  <si>
    <t>https://ambar.org.ua/truba-staleva-48-3h4-st-20?gclid=CjwKCAiAxvGfBhB-EiwAMPakqr5n9f6TW5zHFNldtd67XHVt6vWhlz_jJljS_2pFEA6QOSzIu-4VwhoC_0AQAvD_BwE</t>
  </si>
  <si>
    <t xml:space="preserve">https://epicentrk.ua/ua/shop/lenta-signalnaya-500-m.html </t>
  </si>
  <si>
    <t xml:space="preserve">https://liftec-group.com.ua/skoba-takelazhnaya-g209-4-75t </t>
  </si>
  <si>
    <t xml:space="preserve">https://epicentrk.ua/ua/shop/detektor-provodki-bosch-professional-gms-120-0601081004.html?gclid=EAIaIQobChMIqpyc_NPd_AIV_keRBR3ToAW8EAQYBCABEgJwNvD_BwE </t>
  </si>
  <si>
    <t xml:space="preserve">https://epicentrk.ua/shop/tachka-sadovaya-forte-odnokolesnaya-wb6407.html?srsltid=Ad5pg_GgF3fAHCCy8IOdBAvO8YJDJ3oD78CpeS6u0Ct6nINNvacS4pYQp0Q </t>
  </si>
  <si>
    <t xml:space="preserve">https://www.hilti.ua/content/hilti/EE/UA/uk/business/business/productivity/consumables/saw_blades.html# </t>
  </si>
  <si>
    <t xml:space="preserve">https://www.stihl.ua/%D0%9F%D1%80%D0%BE%D0%B4%D1%83%D0%BA%D1%86%D1%96%D1%8F-STIHL/%D0%91%D0%B5%D0%BD%D0%B7%D0%BE%D0%BF%D0%B8%D0%BB%D0%B8-%D0%B5%D0%BB%D0%B5%D0%BA%D1%82%D1%80%D0%BE%D0%BF%D0%B8%D0%BB%D0%B8-%D0%B0%D0%BA%D1%83%D0%BC%D1%83%D0%BB%D1%8F%D1%82%D0%BE%D1%80%D0%BD%D1%96-%D0%BF%D0%B8%D0%BB%D0%B8-%D0%9B%D0%B0%D0%BD%D1%86%D1%8E%D0%B3%D0%B8-%D1%88%D0%B8%D0%BD%D0%B8/%D0%91%D0%B5%D0%BD%D0%B7%D0%BE%D0%BF%D0%B8%D0%BB%D0%B8-%D0%B4%D0%BB%D1%8F-%D0%BB%D1%96%D1%81%D0%BE%D0%B2%D0%BE%D0%B3%D0%BE-%D0%B3%D0%BE%D1%81%D0%BF%D0%BE%D0%B4%D0%B0%D1%80%D1%81%D1%82%D0%B2%D0%B0/2122436-130/MS-881.aspx  </t>
  </si>
  <si>
    <t>Units / 
Од. вим.</t>
  </si>
  <si>
    <t>Name according to the proposal / 
Назва згідно пропозиції</t>
  </si>
  <si>
    <t>Proposed description &amp; technical specifications (include brand &amp; model, etc.) / 
Пропонований опис і технічні характеристики (включаючи марку та модель, тощо)</t>
  </si>
  <si>
    <t>Delivery Terms offered (INCOTERMS 2010):
Пропоновані умови постачання (ІНКОТЕРМС 2010):</t>
  </si>
  <si>
    <t xml:space="preserve">Delivery time - calendar days (after receipt of order / after Purchase Order signing): 
Строк поставки календарних днів (після отримання замовлення / після підписання договору): </t>
  </si>
  <si>
    <t>Suggested payment terms (recommended - deferred payment in 30 calendar days):
Пропоновані умови оплати (рекомендується - відтермінування в 30 к.д.):</t>
  </si>
  <si>
    <t>Name of company /
Назва компанії:</t>
  </si>
  <si>
    <t>Signature of the company representative and Stamp / 
Підпис представника підприємства та Печатка</t>
  </si>
  <si>
    <t>Date / Дата:</t>
  </si>
  <si>
    <t>Contact person of the company: /
Контактна особа підприємства:</t>
  </si>
  <si>
    <t>Mobile: / Мобільний:</t>
  </si>
  <si>
    <t>E-mail:</t>
  </si>
  <si>
    <t>When filled please provide this document in PDF and in Excel format / Після заповнення прохання подати цей документ у форматі PDF і в Excel.</t>
  </si>
  <si>
    <t>Web link to a visualization of the ordered item (indicated as a sample) / 
Web посилання на візуалізацію замовленої позиції (вказано в якості примірника)</t>
  </si>
  <si>
    <t>№</t>
  </si>
  <si>
    <t>The prices quoted above remain fixed for the next 30 days after the closure of ITT: Yes / No
Запропоновані ціни не змінюватимуться протягом наступних 30 днів після закриття ITT: Так / Ні</t>
  </si>
  <si>
    <t>-</t>
  </si>
  <si>
    <t>heaters / обігрівачі</t>
  </si>
  <si>
    <t>tool organizers / органайзери для інструментів</t>
  </si>
  <si>
    <t>Tents / Тенти</t>
  </si>
  <si>
    <t>Cleaning equipment / Техніка для прибирання</t>
  </si>
  <si>
    <t>Auto products / Автотовари</t>
  </si>
  <si>
    <t>Construction and repairs / Будівництво та ремонт</t>
  </si>
  <si>
    <t>Measuring device / Вимірювальний прилад</t>
  </si>
  <si>
    <t>CONSUMABLES / ВИТРАТНІ МАТЕРІАЛИ</t>
  </si>
  <si>
    <t>CONSUMABLES FOR TOOLS / ВИТРАТНІ МАТЕРІАЛИ ДЛЯ ІНСТРУМЕНТІВ</t>
  </si>
  <si>
    <t>Power tools / Електроінструмент</t>
  </si>
  <si>
    <t>Tools / Інструменти</t>
  </si>
  <si>
    <t>pcs. / шт.</t>
  </si>
  <si>
    <t>package / упаковка</t>
  </si>
  <si>
    <t>set / набір</t>
  </si>
  <si>
    <t>roll / моток</t>
  </si>
  <si>
    <t xml:space="preserve">** Delivery address - to Warehouse “UVK-INTERNATIONAL” LLC, 8, Obyizna road, Brovary, Kyiv Region, 07400, Ukraine. / 
** Адресса доставки - Склад ТОВ «УВК-ІНТЕРНЕШНЛ» Україна, 07400, Київська обл., м. Бровари, Об’їзна дорога, 8.
</t>
  </si>
  <si>
    <t>**Q-ty / 
Кіл-ть</t>
  </si>
  <si>
    <t>*** Unit Price, UAH excl. VAT/ 
Ціна за од-цю, ГРН. без ПДВ</t>
  </si>
  <si>
    <t>Total amaunt, UAH excl. VAT/ 
Загальна вартість, ГРН. без ПДВ</t>
  </si>
  <si>
    <t>Offered q-ty /
Запропонована кількість</t>
  </si>
  <si>
    <t>* All Bids received and accepted will be evaluated by total amount, according to open LOTs/groups.
* Усі отримані та прийняті пропозиції будуть оцінюватися за загальною сумою, згідно з відкритими ЛОТами/группами.</t>
  </si>
  <si>
    <t>Total bid amount , UAH /
Загальна сума пропозиції, грн</t>
  </si>
  <si>
    <t>lanterns / ліхтарі</t>
  </si>
  <si>
    <t>*Product groups, lots / группи, лоти товарів</t>
  </si>
  <si>
    <t xml:space="preserve">Invitation to Tender (ITT) #PRFU-PAR-159 / Запрошення до участі у тендері (ІТТ) №PRFU-PAR-159
ITT name: Multi-group procurement (household, construction, electrical goods, etc.) / Назва ITT: Закупівля мульти группова (господарські, будівельні, електро товари, та інше)
Volume 3 - Terms of Reference (ToR)/Specifications / Розділ 3 – Технічне завдання (ТЗ)/Специфікації </t>
  </si>
  <si>
    <t>Name according to the procurement - Description and Specifications of Item
(It is allowed to submit analogues for any positions)</t>
  </si>
  <si>
    <t xml:space="preserve">Кувалда, 2 кг </t>
  </si>
  <si>
    <t xml:space="preserve">Sledgehammer, 2 kg </t>
  </si>
  <si>
    <t xml:space="preserve">Зубило по кирпичу, довжина 225 мм, ширина леза 75 мм </t>
  </si>
  <si>
    <t xml:space="preserve">Brick chisel, length 225 mm, blade width 75 mm </t>
  </si>
  <si>
    <t xml:space="preserve">Рулон(и) стрічки для розмітки майданчика, червона/біла, 500 м </t>
  </si>
  <si>
    <t xml:space="preserve">Roll(s) of site marking tape, red/white, 500 m </t>
  </si>
  <si>
    <t xml:space="preserve">Рукоятка для кирки, тверда деревина </t>
  </si>
  <si>
    <t xml:space="preserve">Handle for the pick, hardwood </t>
  </si>
  <si>
    <t xml:space="preserve">робоча частина кирки, з плоскою та загостреною частинами </t>
  </si>
  <si>
    <t xml:space="preserve">working part of the pick, with flat and pointed parts </t>
  </si>
  <si>
    <t xml:space="preserve">Лопата, квадратне лезо, з держаком </t>
  </si>
  <si>
    <t xml:space="preserve">Shovel, square blade, with handle </t>
  </si>
  <si>
    <t xml:space="preserve">Лопата з круглим держаком, з ручкою </t>
  </si>
  <si>
    <t xml:space="preserve">Shovel with round handle, with handle </t>
  </si>
  <si>
    <t xml:space="preserve">Ножівка Junior, 150 мм </t>
  </si>
  <si>
    <t xml:space="preserve">Hacksaw Junior, 150 mm </t>
  </si>
  <si>
    <t xml:space="preserve">Набір викруток, 12 шт. </t>
  </si>
  <si>
    <t xml:space="preserve">Screwdriver set, 12 pcs. </t>
  </si>
  <si>
    <t xml:space="preserve">Кутник, столярний, 250 мм </t>
  </si>
  <si>
    <t xml:space="preserve">Carpenter's square, 250 mm </t>
  </si>
  <si>
    <r>
      <rPr>
        <b/>
        <sz val="10"/>
        <color theme="1"/>
        <rFont val="Calibri"/>
        <family val="2"/>
        <scheme val="minor"/>
      </rPr>
      <t xml:space="preserve">Саморізи, різних розмірів в упаковці </t>
    </r>
    <r>
      <rPr>
        <sz val="10"/>
        <color theme="1"/>
        <rFont val="Calibri"/>
        <family val="2"/>
        <scheme val="minor"/>
      </rPr>
      <t xml:space="preserve">
Універсальні саморізи для деревини з вощеною однозахідною різьбою. Повинні мати менший крутний момент закручування та більшу швидкість обертання. Підходить для шуруповертів, комбінованих дрилів-шуруповертів та ударних дрилів-шуруповертів.
Вуглецева сталь
Ідеально підходить для м'якої деревини та ДСП
Одинарна груба різьба
Потайна головка
3,5 x 40 (200), 4 x 30 (200), 4 x 40 (200), 4 x 50 (200), 5 x 50 (200), 5 x 60 (100), 5 x 70 (100), 5 x 80 (100) і 6 x 100 мм (100).
Стандарт CE (Випробувано на відповідність EN...) EN 14592.
Зібрані/незібрані Зібрані Незібрані
Матеріал конструкції (гвинти) вуглецева сталь
Тип приводу PZ
Тип головки потайна
Гарантія виробника 1 рік гарантії
Розмір упаковки 1
Кількість штук в упаковці/коробці 1400
Тип стійкості до корозії Корозійностійкі
</t>
    </r>
  </si>
  <si>
    <r>
      <rPr>
        <b/>
        <sz val="10"/>
        <color theme="1"/>
        <rFont val="Calibri"/>
        <family val="2"/>
        <scheme val="minor"/>
      </rPr>
      <t xml:space="preserve">Self-tapping screws, various sizes in a pack </t>
    </r>
    <r>
      <rPr>
        <sz val="10"/>
        <color theme="1"/>
        <rFont val="Calibri"/>
        <family val="2"/>
        <scheme val="minor"/>
      </rPr>
      <t xml:space="preserve">
Top quality, waxed single thread, multipurpose woodscrew. Must feature a lower screw-in torque and faster drive speed. Must be suitable for screwdriver, combi drill and impact drivers.
Carbon Steel
Еxcellent for Softwood &amp; Chipboard
Single Coarse Thread
Countersunk Head
3.5 x 40 (200), 4 x 30 (200), 4 x 40 (200), 4 x 50 (200), 5 x 50 (200), 5 x 60 (100), 5 x 70 (100), 5 x 80 (100) and 6 x 100mm (100).
CE Standard (Tested to EN...)	EN 14592.
Collated/Uncollated	Uncollated
Construction Material (Screws)	Carbon Steel
Drive Type	PZ
Head Type	Countersunk
Manufacturer Guarantee	1 Year Guarantee
Pack Size	1
Pieces in Pack/Case	1400
Resistant Type	Corrosion-Resistant</t>
    </r>
  </si>
  <si>
    <r>
      <rPr>
        <b/>
        <sz val="10"/>
        <color theme="1"/>
        <rFont val="Calibri"/>
        <family val="2"/>
        <scheme val="minor"/>
      </rPr>
      <t xml:space="preserve">Цвяхи, 90 мм, круглого перетину, будівельні </t>
    </r>
    <r>
      <rPr>
        <sz val="10"/>
        <color theme="1"/>
        <rFont val="Calibri"/>
        <family val="2"/>
        <scheme val="minor"/>
      </rPr>
      <t xml:space="preserve">
Цвяхи круглого перетину з плоскою головкою - 90 мм</t>
    </r>
  </si>
  <si>
    <r>
      <rPr>
        <b/>
        <sz val="10"/>
        <color theme="1"/>
        <rFont val="Calibri"/>
        <family val="2"/>
        <scheme val="minor"/>
      </rPr>
      <t xml:space="preserve">Nails, 90 mm, round cross-section, construction nails </t>
    </r>
    <r>
      <rPr>
        <sz val="10"/>
        <color theme="1"/>
        <rFont val="Calibri"/>
        <family val="2"/>
        <scheme val="minor"/>
      </rPr>
      <t xml:space="preserve">
Galvanized, round wire and flat head nails - 90mm</t>
    </r>
  </si>
  <si>
    <r>
      <rPr>
        <b/>
        <sz val="10"/>
        <color theme="1"/>
        <rFont val="Calibri"/>
        <family val="2"/>
        <scheme val="minor"/>
      </rPr>
      <t xml:space="preserve">Цвяхи, 70 мм, круглого перетину, будівельні </t>
    </r>
    <r>
      <rPr>
        <sz val="10"/>
        <color theme="1"/>
        <rFont val="Calibri"/>
        <family val="2"/>
        <scheme val="minor"/>
      </rPr>
      <t xml:space="preserve">
Стійкі до корозії. Сталь, упаковка 0,5 кг</t>
    </r>
  </si>
  <si>
    <r>
      <rPr>
        <b/>
        <sz val="10"/>
        <color theme="1"/>
        <rFont val="Calibri"/>
        <family val="2"/>
        <scheme val="minor"/>
      </rPr>
      <t xml:space="preserve">Nails, 70 mm, round cross-section, construction nails </t>
    </r>
    <r>
      <rPr>
        <sz val="10"/>
        <color theme="1"/>
        <rFont val="Calibri"/>
        <family val="2"/>
        <scheme val="minor"/>
      </rPr>
      <t xml:space="preserve">
Corrosion-resistant. Steel, 0.5kg pack</t>
    </r>
  </si>
  <si>
    <r>
      <rPr>
        <b/>
        <sz val="10"/>
        <color theme="1"/>
        <rFont val="Calibri"/>
        <family val="2"/>
        <scheme val="minor"/>
      </rPr>
      <t>Цвяхи, 80 мм, круглого перетину, плоска головка</t>
    </r>
    <r>
      <rPr>
        <sz val="10"/>
        <color theme="1"/>
        <rFont val="Calibri"/>
        <family val="2"/>
        <scheme val="minor"/>
      </rPr>
      <t xml:space="preserve"> 
Цвяхи круглого перетину з плоскою головкою - 80 мм</t>
    </r>
  </si>
  <si>
    <r>
      <rPr>
        <b/>
        <sz val="10"/>
        <color theme="1"/>
        <rFont val="Calibri"/>
        <family val="2"/>
        <scheme val="minor"/>
      </rPr>
      <t xml:space="preserve">Nails, 80 mm, round cross-section, flat head </t>
    </r>
    <r>
      <rPr>
        <sz val="10"/>
        <color theme="1"/>
        <rFont val="Calibri"/>
        <family val="2"/>
        <scheme val="minor"/>
      </rPr>
      <t xml:space="preserve">
Round wire and flat head nails - 80mm</t>
    </r>
  </si>
  <si>
    <r>
      <rPr>
        <b/>
        <sz val="10"/>
        <color theme="1"/>
        <rFont val="Calibri"/>
        <family val="2"/>
        <scheme val="minor"/>
      </rPr>
      <t xml:space="preserve">Adhesive tape, silver </t>
    </r>
    <r>
      <rPr>
        <sz val="10"/>
        <color theme="1"/>
        <rFont val="Calibri"/>
        <family val="2"/>
        <scheme val="minor"/>
      </rPr>
      <t xml:space="preserve">
Duck Tape, 1-Pack 1.88 Inch x 60 Yard Silver</t>
    </r>
  </si>
  <si>
    <r>
      <rPr>
        <b/>
        <sz val="10"/>
        <color theme="1"/>
        <rFont val="Calibri"/>
        <family val="2"/>
        <scheme val="minor"/>
      </rPr>
      <t xml:space="preserve">Клейка стрічка, серебристий </t>
    </r>
    <r>
      <rPr>
        <sz val="10"/>
        <color theme="1"/>
        <rFont val="Calibri"/>
        <family val="2"/>
        <scheme val="minor"/>
      </rPr>
      <t xml:space="preserve">
Клейка стрічка, 1 упаковка 48 мм x 50 м, серебриста</t>
    </r>
  </si>
  <si>
    <r>
      <rPr>
        <b/>
        <sz val="10"/>
        <color theme="1"/>
        <rFont val="Calibri"/>
        <family val="2"/>
        <scheme val="minor"/>
      </rPr>
      <t xml:space="preserve">Пакети для сміттєвих баків, чорні </t>
    </r>
    <r>
      <rPr>
        <sz val="10"/>
        <color theme="1"/>
        <rFont val="Calibri"/>
        <family val="2"/>
        <scheme val="minor"/>
      </rPr>
      <t xml:space="preserve">
Пакети для сміттєвих баків. 
Колір: чорний. 
Ємність: 50 л. 
Розмір упаковки: 50 шт</t>
    </r>
  </si>
  <si>
    <r>
      <rPr>
        <b/>
        <sz val="10"/>
        <color theme="1"/>
        <rFont val="Calibri"/>
        <family val="2"/>
        <scheme val="minor"/>
      </rPr>
      <t xml:space="preserve">Garbage bags, black </t>
    </r>
    <r>
      <rPr>
        <sz val="10"/>
        <color theme="1"/>
        <rFont val="Calibri"/>
        <family val="2"/>
        <scheme val="minor"/>
      </rPr>
      <t xml:space="preserve">
Screwfix BIN LINERS 
Color: black
Capacity: 50ltr
Pack size: 50</t>
    </r>
  </si>
  <si>
    <r>
      <rPr>
        <b/>
        <sz val="10"/>
        <color theme="1"/>
        <rFont val="Calibri"/>
        <family val="2"/>
        <scheme val="minor"/>
      </rPr>
      <t xml:space="preserve">Signal tape </t>
    </r>
    <r>
      <rPr>
        <sz val="10"/>
        <color theme="1"/>
        <rFont val="Calibri"/>
        <family val="2"/>
        <scheme val="minor"/>
      </rPr>
      <t xml:space="preserve">
Red and White Barrier Tapes for notifying of restricted access to hazardous areas or to manage access to work sites. 
Specifications: 
500 meters long 
Made from non-adhesive durable polyethylene
</t>
    </r>
  </si>
  <si>
    <r>
      <rPr>
        <b/>
        <sz val="10"/>
        <color theme="1"/>
        <rFont val="Calibri"/>
        <family val="2"/>
        <scheme val="minor"/>
      </rPr>
      <t xml:space="preserve">Стрічка сигнальна </t>
    </r>
    <r>
      <rPr>
        <sz val="10"/>
        <color theme="1"/>
        <rFont val="Calibri"/>
        <family val="2"/>
        <scheme val="minor"/>
      </rPr>
      <t xml:space="preserve">
Червоно-білі маркувальні стрічки для сповіщення про обмежений доступ до небезпечних зон або для контролю доступу до робочих місць. 
Технічні характеристики:
Довжина 500 метрів 
Виготовлений з неклейкого міцного поліетилену</t>
    </r>
  </si>
  <si>
    <r>
      <rPr>
        <b/>
        <sz val="10"/>
        <color theme="1"/>
        <rFont val="Calibri"/>
        <family val="2"/>
        <scheme val="minor"/>
      </rPr>
      <t>Тачка</t>
    </r>
    <r>
      <rPr>
        <sz val="10"/>
        <color theme="1"/>
        <rFont val="Calibri"/>
        <family val="2"/>
        <scheme val="minor"/>
      </rPr>
      <t xml:space="preserve"> 
Тачка повинна бути дуже маневреною і стійкою на всіх поверхнях. Оцинкований кузов з подвійними завальцьованими краями для додаткової міцності. Трубчаста рама повинна бути повністю зварена і мати передній перекидний борт для легкого і безпечного розвантаження. Повинна мати ергономічну конструкцію для безпечного розподілу навантаження. Вантажопідйомність 150 кг.
Попередньо оцинкована ємність з тянутої сталі об'ємом 85 літрів
Легка збірка</t>
    </r>
  </si>
  <si>
    <r>
      <rPr>
        <b/>
        <sz val="10"/>
        <color theme="1"/>
        <rFont val="Calibri"/>
        <family val="2"/>
        <scheme val="minor"/>
      </rPr>
      <t>Wheelbarrow</t>
    </r>
    <r>
      <rPr>
        <sz val="10"/>
        <color theme="1"/>
        <rFont val="Calibri"/>
        <family val="2"/>
        <scheme val="minor"/>
      </rPr>
      <t xml:space="preserve"> 
Wheelbarrow must be highly manoeuvrable and stable on all surfaces. Galvanised body with double-rolled edges for additional strength. Tubular frame must be fully welded and feature a front-tipping nose for easy and safe unloading. Must be ergonomically designed for safe load distribution. 150kg weight capacity.
85Ltr Pre-Galvanised Drawn Steel Pan
Easy Assembly</t>
    </r>
  </si>
  <si>
    <r>
      <rPr>
        <b/>
        <sz val="10"/>
        <color theme="1"/>
        <rFont val="Calibri"/>
        <family val="2"/>
        <scheme val="minor"/>
      </rPr>
      <t xml:space="preserve">Брус, розпиляний, 150мм х 50мм х 5м </t>
    </r>
    <r>
      <rPr>
        <sz val="10"/>
        <color theme="1"/>
        <rFont val="Calibri"/>
        <family val="2"/>
        <scheme val="minor"/>
      </rPr>
      <t xml:space="preserve">
Оброблений брус пиляний. 
Матеріал: Біле дерево
Ширина: 150 мм 
Товщина: 50 мм
Довжина: 5 м 
Оздоблення: Сирий розпил</t>
    </r>
  </si>
  <si>
    <r>
      <rPr>
        <b/>
        <sz val="10"/>
        <color theme="1"/>
        <rFont val="Calibri"/>
        <family val="2"/>
        <scheme val="minor"/>
      </rPr>
      <t xml:space="preserve">Timber, sawn, 150mm x 50mm x 5m </t>
    </r>
    <r>
      <rPr>
        <sz val="10"/>
        <color theme="1"/>
        <rFont val="Calibri"/>
        <family val="2"/>
        <scheme val="minor"/>
      </rPr>
      <t xml:space="preserve">
Treated sawn timber. 
Material: White wood
Width: 150 mm 
Thickness: 50 mm
Length: 5 m 
Finish: Raw sawn</t>
    </r>
  </si>
  <si>
    <r>
      <rPr>
        <b/>
        <sz val="10"/>
        <color theme="1"/>
        <rFont val="Calibri"/>
        <family val="2"/>
        <scheme val="minor"/>
      </rPr>
      <t xml:space="preserve">Брус, розпиляний, 100мм х 50мм х 5м </t>
    </r>
    <r>
      <rPr>
        <sz val="10"/>
        <color theme="1"/>
        <rFont val="Calibri"/>
        <family val="2"/>
        <scheme val="minor"/>
      </rPr>
      <t xml:space="preserve">
Оброблений брус пиляний. 
Матеріал: Біле дерево
Ширина: 100 мм 
Товщина: 50 мм
Довжина: 5 м 
Оздоблення: Сирий розпил</t>
    </r>
  </si>
  <si>
    <r>
      <rPr>
        <b/>
        <sz val="10"/>
        <color theme="1"/>
        <rFont val="Calibri"/>
        <family val="2"/>
        <scheme val="minor"/>
      </rPr>
      <t xml:space="preserve">Sawn timber, 100mm x 50mm x 5m </t>
    </r>
    <r>
      <rPr>
        <sz val="10"/>
        <color theme="1"/>
        <rFont val="Calibri"/>
        <family val="2"/>
        <scheme val="minor"/>
      </rPr>
      <t xml:space="preserve">
Treated sawn timber. 
Material: White wood
Width: 100 mm 
Thickness: 50 mm
Length: 5 m 
Finish: Raw sawn</t>
    </r>
  </si>
  <si>
    <r>
      <rPr>
        <b/>
        <sz val="10"/>
        <color theme="1"/>
        <rFont val="Calibri"/>
        <family val="2"/>
        <scheme val="minor"/>
      </rPr>
      <t xml:space="preserve">Брус, розпиляний, 100мм х 100мм х 5м </t>
    </r>
    <r>
      <rPr>
        <sz val="10"/>
        <color theme="1"/>
        <rFont val="Calibri"/>
        <family val="2"/>
        <scheme val="minor"/>
      </rPr>
      <t xml:space="preserve">
Оброблений брус пиляний. 
Матеріал: Біле дерево
Ширина: 100 мм 
Товщина: 100 мм
Довжина: 5 м 
Оздоблення: Сирий розпил</t>
    </r>
  </si>
  <si>
    <r>
      <rPr>
        <b/>
        <sz val="10"/>
        <color theme="1"/>
        <rFont val="Calibri"/>
        <family val="2"/>
        <scheme val="minor"/>
      </rPr>
      <t xml:space="preserve">Sawn timber, 100mm x 100mm x 5m </t>
    </r>
    <r>
      <rPr>
        <sz val="10"/>
        <color theme="1"/>
        <rFont val="Calibri"/>
        <family val="2"/>
        <scheme val="minor"/>
      </rPr>
      <t xml:space="preserve">
Treated sawn timber. 
Material: White wood
Width: 100 mm 
Thickness: 100 mm
Length: 5 m 
Finish: Raw sawn</t>
    </r>
  </si>
  <si>
    <r>
      <rPr>
        <b/>
        <sz val="10"/>
        <color theme="1"/>
        <rFont val="Calibri"/>
        <family val="2"/>
        <scheme val="minor"/>
      </rPr>
      <t xml:space="preserve">Лісоматеріали, фанера, 18мм x 2500мм x 1250мм </t>
    </r>
    <r>
      <rPr>
        <sz val="10"/>
        <color theme="1"/>
        <rFont val="Calibri"/>
        <family val="2"/>
        <scheme val="minor"/>
      </rPr>
      <t xml:space="preserve">
Конструкційна фанера з широким спектром застосування в будівельній галузі.
Ширина: 1250 мм 
Висота: 18 мм
Довжина: 2500 мм </t>
    </r>
  </si>
  <si>
    <r>
      <rPr>
        <b/>
        <sz val="10"/>
        <color theme="1"/>
        <rFont val="Calibri"/>
        <family val="2"/>
        <scheme val="minor"/>
      </rPr>
      <t xml:space="preserve">Timber, plywood, 18mm x 2500mm x 1250mm </t>
    </r>
    <r>
      <rPr>
        <sz val="10"/>
        <color theme="1"/>
        <rFont val="Calibri"/>
        <family val="2"/>
        <scheme val="minor"/>
      </rPr>
      <t xml:space="preserve">
Structural-grade plywood with a range of uses throughout the building industry.
Width: 1250 mm 
Height: 18 mmm
Length: 2500 mm </t>
    </r>
  </si>
  <si>
    <r>
      <rPr>
        <b/>
        <sz val="10"/>
        <color theme="1"/>
        <rFont val="Calibri"/>
        <family val="2"/>
        <scheme val="minor"/>
      </rPr>
      <t xml:space="preserve">Round lifting sling, 3 m, 5000 kg, 5 pcs. in a package </t>
    </r>
    <r>
      <rPr>
        <sz val="10"/>
        <color theme="1"/>
        <rFont val="Calibri"/>
        <family val="2"/>
        <scheme val="minor"/>
      </rPr>
      <t xml:space="preserve">
Sling, lifting, round (Spanset Economy Round Sling or equivalent)
Heavy-duty round sling. 
Pack of 5 each
Size: 3 meters. 
Capacity 5,000 kg. WLL
EN 1492-2: 2000</t>
    </r>
  </si>
  <si>
    <r>
      <rPr>
        <b/>
        <sz val="10"/>
        <color theme="1"/>
        <rFont val="Calibri"/>
        <family val="2"/>
        <scheme val="minor"/>
      </rPr>
      <t xml:space="preserve">Строп вантажопідйомний круглий, 3 м, 5000 кг, 5 шт. в упаковці </t>
    </r>
    <r>
      <rPr>
        <sz val="10"/>
        <color theme="1"/>
        <rFont val="Calibri"/>
        <family val="2"/>
        <scheme val="minor"/>
      </rPr>
      <t xml:space="preserve">
Строп вантажопідйомний круглий (Spanset Economy Round Sling або еквівалент)
Надміцний круглий строп. 
В упаковці по 5 штук
Розмір: 2 м. 
Вантажопідйомність 5 000 кг.
EN 1492-2: 2000</t>
    </r>
  </si>
  <si>
    <r>
      <rPr>
        <b/>
        <sz val="10"/>
        <color theme="1"/>
        <rFont val="Calibri"/>
        <family val="2"/>
        <scheme val="minor"/>
      </rPr>
      <t xml:space="preserve">Строп вантажопідйомний круглий, 2 м, 5000 кг, 5 шт. в упаковці </t>
    </r>
    <r>
      <rPr>
        <sz val="10"/>
        <color theme="1"/>
        <rFont val="Calibri"/>
        <family val="2"/>
        <scheme val="minor"/>
      </rPr>
      <t xml:space="preserve">
Строп вантажопідйомний круглий (Spanset Economy Round Sling або еквівалент)
Надміцний круглий строп. 
В упаковці по 5 штук
Розмір: 2 м. 
Вантажопідйомність 5 000 кг.
EN 1492-2: 2000</t>
    </r>
  </si>
  <si>
    <r>
      <rPr>
        <b/>
        <sz val="10"/>
        <color theme="1"/>
        <rFont val="Calibri"/>
        <family val="2"/>
        <scheme val="minor"/>
      </rPr>
      <t xml:space="preserve">Round lifting sling, 2 m, 5000 kg, 5 pcs. in a package </t>
    </r>
    <r>
      <rPr>
        <sz val="10"/>
        <color theme="1"/>
        <rFont val="Calibri"/>
        <family val="2"/>
        <scheme val="minor"/>
      </rPr>
      <t xml:space="preserve">
Sling, lifting, round (Spanset Economy Round Sling or equivalent)
 Heavy-duty round sling. 
Pack of 5 each
Size: 2 meters. 
Capacity 5,000 kg. WLL
EN 1492-2: 2000
</t>
    </r>
  </si>
  <si>
    <r>
      <rPr>
        <b/>
        <sz val="10"/>
        <color theme="1"/>
        <rFont val="Calibri"/>
        <family val="2"/>
        <scheme val="minor"/>
      </rPr>
      <t>Строп вантажопідйомний круглий, 1 м, 5000 кг, 5 шт. в упаковці</t>
    </r>
    <r>
      <rPr>
        <sz val="10"/>
        <color theme="1"/>
        <rFont val="Calibri"/>
        <family val="2"/>
        <scheme val="minor"/>
      </rPr>
      <t xml:space="preserve"> 
Строп вантажопідйомний круглий (Spanset Economy Round Sling або еквівалент)
Надміцний круглий строп. 
В упаковці по 5 штук
Розмір: 1 метр. 
Вантажопідйомність 5 000 кг.
EN 1492-2: 2001</t>
    </r>
  </si>
  <si>
    <r>
      <rPr>
        <b/>
        <sz val="10"/>
        <color theme="1"/>
        <rFont val="Calibri"/>
        <family val="2"/>
        <scheme val="minor"/>
      </rPr>
      <t xml:space="preserve">Round lifting sling, 1 m, 5000 kg, 5 pcs. in a package </t>
    </r>
    <r>
      <rPr>
        <sz val="10"/>
        <color theme="1"/>
        <rFont val="Calibri"/>
        <family val="2"/>
        <scheme val="minor"/>
      </rPr>
      <t xml:space="preserve">
Sling, lifting, round (Spanset Economy Round Sling or equivalent)
Heavy-duty round sling. 
Pack of 5 each
Size: 1 meter. 
Capacity 5,000 kg. WLL 
EN 1492-2: 2001</t>
    </r>
  </si>
  <si>
    <r>
      <rPr>
        <b/>
        <sz val="10"/>
        <color theme="1"/>
        <rFont val="Calibri"/>
        <family val="2"/>
        <scheme val="minor"/>
      </rPr>
      <t xml:space="preserve">Труба для риштування довжиною 5 м </t>
    </r>
    <r>
      <rPr>
        <sz val="10"/>
        <color theme="1"/>
        <rFont val="Calibri"/>
        <family val="2"/>
        <scheme val="minor"/>
      </rPr>
      <t xml:space="preserve">
Міцна 16-футова оцинкована сталева труба для риштування, зовнішній діаметр 48,3 мм з товщиною стінки 4 мм.  
Технічні характеристики: 
Довжина 5 м  
Зовнішній діаметр 48,3 мм
Товщина стінки 4 мм
</t>
    </r>
  </si>
  <si>
    <r>
      <rPr>
        <b/>
        <sz val="10"/>
        <color theme="1"/>
        <rFont val="Calibri"/>
        <family val="2"/>
        <scheme val="minor"/>
      </rPr>
      <t xml:space="preserve">Scaffolding pipe 5 m long </t>
    </r>
    <r>
      <rPr>
        <sz val="10"/>
        <color theme="1"/>
        <rFont val="Calibri"/>
        <family val="2"/>
        <scheme val="minor"/>
      </rPr>
      <t xml:space="preserve">
Heavy duty 16ft galvanized steel scaffolding tube, 48.3mm outside diameter with 4mm wall thickness.  
Specifications: 
Length	16ft (487cm)
Outside Diameter	48.3mm
Wall Thickness	4 mm
</t>
    </r>
  </si>
  <si>
    <r>
      <rPr>
        <b/>
        <sz val="10"/>
        <color theme="1"/>
        <rFont val="Calibri"/>
        <family val="2"/>
        <scheme val="minor"/>
      </rPr>
      <t xml:space="preserve">Поворотна точка підйому (рим ланка) 5000 кг вантажопідйомність </t>
    </r>
    <r>
      <rPr>
        <sz val="10"/>
        <color theme="1"/>
        <rFont val="Calibri"/>
        <family val="2"/>
        <scheme val="minor"/>
      </rPr>
      <t xml:space="preserve">
Поворотна точка підйому (поворотна точка підйому Gunnebo "RLP" або еквівалент).Знімне D-образне кільце, гвинт з шестигранною головкою. Обертання на 360 градусів. 5000 кг вантажопідйомність\</t>
    </r>
  </si>
  <si>
    <r>
      <rPr>
        <b/>
        <sz val="10"/>
        <color theme="1"/>
        <rFont val="Calibri"/>
        <family val="2"/>
        <scheme val="minor"/>
      </rPr>
      <t xml:space="preserve">Lifting pivot point (eyebolt) 5000 kg lifting capacity </t>
    </r>
    <r>
      <rPr>
        <sz val="10"/>
        <color theme="1"/>
        <rFont val="Calibri"/>
        <family val="2"/>
        <scheme val="minor"/>
      </rPr>
      <t xml:space="preserve">
Rotating Lifting Point (Gunnebo "RLP" Rotating Lifting Point or equivalent). Dismountable D-Ring, hexagon-headed screw. 360 degrees rotation. 5000kg WLL</t>
    </r>
  </si>
  <si>
    <r>
      <rPr>
        <b/>
        <sz val="10"/>
        <color theme="1"/>
        <rFont val="Calibri"/>
        <family val="2"/>
        <scheme val="minor"/>
      </rPr>
      <t xml:space="preserve">Монтажний клей </t>
    </r>
    <r>
      <rPr>
        <sz val="10"/>
        <color theme="1"/>
        <rFont val="Calibri"/>
        <family val="2"/>
        <scheme val="minor"/>
      </rPr>
      <t xml:space="preserve">
Має забезпечити чудову адгезію та міцність зчеплення з більшістю твердих будівельних матеріалів. Склеює гіпсокартон, плінтус, електропроводку, камінь, чорні та кольорові метали. 
Для внутрішнього та зовнішнього використання
Відмінна міцність зчеплення навіть у вертикальному положенні 
Не водостійкий</t>
    </r>
  </si>
  <si>
    <r>
      <rPr>
        <b/>
        <sz val="10"/>
        <color theme="1"/>
        <rFont val="Calibri"/>
        <family val="2"/>
        <scheme val="minor"/>
      </rPr>
      <t xml:space="preserve">Mounting glue </t>
    </r>
    <r>
      <rPr>
        <sz val="10"/>
        <color theme="1"/>
        <rFont val="Calibri"/>
        <family val="2"/>
        <scheme val="minor"/>
      </rPr>
      <t xml:space="preserve">
Must give excellent adhesion and bonding strength to most solid building materials. Bonds plasterboard, skirting boards, electrical conduit, stone, ferrous and non-ferrous metals.
For Interior &amp; Exterior Use
Excellent Bonding Strength Even When Vertical
Not Water-Resistan</t>
    </r>
  </si>
  <si>
    <r>
      <rPr>
        <b/>
        <sz val="10"/>
        <color theme="1"/>
        <rFont val="Calibri"/>
        <family val="2"/>
        <scheme val="minor"/>
      </rPr>
      <t xml:space="preserve">Скоба такелажна, 4000-5000 кг </t>
    </r>
    <r>
      <rPr>
        <sz val="10"/>
        <color theme="1"/>
        <rFont val="Calibri"/>
        <family val="2"/>
        <scheme val="minor"/>
      </rPr>
      <t xml:space="preserve">
Скоби з гвинтовою шпилькою, які використовуються для підйому, забезпечують з’єднання з ланцюгом. Розмір і технічні характеристики: 19 мм 4,7 т вантажопідйомність. Відповідає вимогам стандартів RR-C-271 і EN13889)</t>
    </r>
  </si>
  <si>
    <r>
      <rPr>
        <b/>
        <sz val="10"/>
        <color theme="1"/>
        <rFont val="Calibri"/>
        <family val="2"/>
        <scheme val="minor"/>
      </rPr>
      <t xml:space="preserve">Rigging shackle, 4000-5000 kg </t>
    </r>
    <r>
      <rPr>
        <sz val="10"/>
        <color theme="1"/>
        <rFont val="Calibri"/>
        <family val="2"/>
        <scheme val="minor"/>
      </rPr>
      <t xml:space="preserve">
Screw pin bow shackles used for lifting applications providing connection to chain. Size and specifications: 19MM 4.7T Capacity
Meets the performance requirements of RR-C-271 &amp; EN13889)</t>
    </r>
  </si>
  <si>
    <r>
      <rPr>
        <b/>
        <sz val="10"/>
        <color theme="1"/>
        <rFont val="Calibri"/>
        <family val="2"/>
        <scheme val="minor"/>
      </rPr>
      <t xml:space="preserve">Клей для монітора тріщин </t>
    </r>
    <r>
      <rPr>
        <sz val="10"/>
        <color theme="1"/>
        <rFont val="Calibri"/>
        <family val="2"/>
        <scheme val="minor"/>
      </rPr>
      <t xml:space="preserve">
Міцний, довговічний клей, що не містить розчинників, водостійкий, можна фарбувати або шліфувати. Склеює метал, дерево, цегляну кладку, кераміку, скло, сухий бетон, ДСП, шкіру, картон, тканину, гуму та більшість пластмас </t>
    </r>
  </si>
  <si>
    <r>
      <rPr>
        <b/>
        <sz val="10"/>
        <color theme="1"/>
        <rFont val="Calibri"/>
        <family val="2"/>
        <scheme val="minor"/>
      </rPr>
      <t xml:space="preserve">Adhesive for crack monitor </t>
    </r>
    <r>
      <rPr>
        <sz val="10"/>
        <color theme="1"/>
        <rFont val="Calibri"/>
        <family val="2"/>
        <scheme val="minor"/>
      </rPr>
      <t xml:space="preserve">
A strong, long lasting solvent-free adhesive which is water resistant and can be painted or sanded.Bonds metal, wood, masonry, ceramics, glass, dry concrete, chipboard, leather, cardboard, fabric, rubber and most plastics</t>
    </r>
  </si>
  <si>
    <r>
      <rPr>
        <b/>
        <sz val="10"/>
        <color theme="1"/>
        <rFont val="Calibri"/>
        <family val="2"/>
        <scheme val="minor"/>
      </rPr>
      <t xml:space="preserve">Пилосос для сухого та вологого прибирання </t>
    </r>
    <r>
      <rPr>
        <sz val="10"/>
        <color theme="1"/>
        <rFont val="Calibri"/>
        <family val="2"/>
        <scheme val="minor"/>
      </rPr>
      <t xml:space="preserve">
Повинен постачатися з вологостійким PES-фільтром для уловлювання 99% пилу до того, як він потрапить у повітря. Повинен працювати з усіма типами пилу, бруду та рідин. Повинен мати систему фільтрації повітряного охолодження, щоб продовжити термін служби машини, охолоджуючи двигун під час роботи у важких умовах. Повинна мати повну провідну систему для захисту від електростатичного розряду. Ящики з інструментами можна безпечно зберігати на борту завдяки пласкій конструкції вакуумної головки. Легко транспортується.
Продуктивність повітряного потоку 74 л/сек
Довжина кабелю 7,5 м
Сухий об'єм без мішка 40 л
Гарантія виробника 2 роки гарантії виробника
Загальний об'єм барабана 40 літрів
Штепсельна вилка в комплекті Штепсельна вилка в комплекті.
Вихідна потужність (Вт/кВт) 1380 Вт
Напруга живлення 240 В
Висота виробу 655 мм
Довжина виробу 560 мм
Тип продукту Професійний пилосос для сухого та вологого прибирання
Ширина виробу 370 мм
Рівень звукового тиску 69 дБ
Загальна вага виробу 14.4 кг
Ємність для вологого прибирання 40 літрів</t>
    </r>
  </si>
  <si>
    <r>
      <rPr>
        <b/>
        <sz val="10"/>
        <color theme="1"/>
        <rFont val="Calibri"/>
        <family val="2"/>
        <scheme val="minor"/>
      </rPr>
      <t xml:space="preserve">Vacuum cleaner for dry and wet cleaning </t>
    </r>
    <r>
      <rPr>
        <sz val="10"/>
        <color theme="1"/>
        <rFont val="Calibri"/>
        <family val="2"/>
        <scheme val="minor"/>
      </rPr>
      <t xml:space="preserve">
Must be supplied with moisture-resistant PES filter for capturing 99% of dust before its airborne. Must work with all types of dust and dirt and liquids. Must have air cooling filtration system to  help to prolong machine life by cooling down the motor when working in tough conditions. Must features complete conductive system for protection against ESD shocks. Tool boxes must be stored safely onboard due to flat vacuum head design. Easy to transport.
Air Flow Capacity	74 Ltr/sec
Cable Length	7.5 m
Dry Capacity without Bag	40 Ltr
Manufacturer Guarantee	2 Year Manufacturer’s Guarantee
Overall Drum Capacity	40 Ltr
Plug Included	Includes Plug.
Power Output (Watts/Kw)	1380 W
Power Voltage Supply	240 V
Product Height	655 mm
Product Length	560 mm
Product Type	Professional Wet &amp; Dry Vacuum
Product Width	370 mm
Sound Pressure Level	69 dB
Total Product Weight	14.4 kg
Wet Capacity	40 Ltr</t>
    </r>
  </si>
  <si>
    <r>
      <rPr>
        <b/>
        <sz val="10"/>
        <color theme="1"/>
        <rFont val="Calibri"/>
        <family val="2"/>
        <scheme val="minor"/>
      </rPr>
      <t xml:space="preserve">Мийка високого тиску </t>
    </r>
    <r>
      <rPr>
        <sz val="10"/>
        <color theme="1"/>
        <rFont val="Calibri"/>
        <family val="2"/>
        <scheme val="minor"/>
      </rPr>
      <t xml:space="preserve">
Мультиструменевий пістолет 3-в-1 з інтелектуальним РК-дисплеєм, що дозволяє легко змінювати тиск і налаштування для швидкого та ефективного очищення будь-яких поверхонь на відкритому повітрі. Підвищена ефективність очищення завдяки додатковому тиску 15 бар у режимі форсування. Швидко починає роботу завдяки системі миючого засобу Plug 'n' Clean, що не залишає слідів, просто вставивши пляшку. Повинен легко дістатися до кожного куточка за допомогою 10-метрового шланга високого тиску. Повинен бути спроектований так, щоб миттєво адаптуватися до будь-якого завдання з прибирання, і оснащений технологією Smart Control. Повинен підключатися до смартфону через Bluetooth для зручної передачі рекомендованого рівня тиску з додатку на мийку. Додаток повинен надавати підказки про все, що потрібно знати для догляду за машиною.
Двигун з водяним охолодженням 2,8 кВт, 230 В, 180 бар
550 л/год макс. Швидкість потоку
10-метровий шланг високого тиску
Поворотний регулятор потужності
Регульована розпилювальна насадка
Вхідний фільтр для води
Колеса та бортове зберігання
3 роки гарантії від виробника (застосовуються Загальні положення та умови)
Підключення по Bluetooth
Режим Boost</t>
    </r>
  </si>
  <si>
    <r>
      <rPr>
        <b/>
        <sz val="10"/>
        <color theme="1"/>
        <rFont val="Calibri"/>
        <family val="2"/>
        <scheme val="minor"/>
      </rPr>
      <t xml:space="preserve">High pressure washer </t>
    </r>
    <r>
      <rPr>
        <sz val="10"/>
        <color theme="1"/>
        <rFont val="Calibri"/>
        <family val="2"/>
        <scheme val="minor"/>
      </rPr>
      <t xml:space="preserve">
A 3-in-1 Multi-Jet lance and a trigger gun with an intelligent LCD display to help change pressure and settings effortlessly for a fast and efficient cleaning on any outdoor surface. Increased cleaning performance with an extra 15bar power with the boost mode. Must get started quickly with the no-mess Plug ‘n’ Clean detergent system, just clicking the bottle in. Must easily reach every corner with the 10m high pressure hose. Must be designed to adapt instantly to any cleaning task and come equipped with Smart Control Technology. Must connect to a smartphone via Bluetooth for convenient transfer of recommended pressure level from the app to the pressure washer. The app must provide tips on everything to know to take care of the machine.
2.8kW Water-Cooled Motor, 230V, 180BAR
550Ltr/hr Max. Flow Rate
10m High Pressure Hose
Rotary Power Control
Adjustable Spray Nozzle
Water Inlet Filter
Wheels &amp; On-Board Storage
3 Year Manufacturer's Guarantee (T&amp;Cs Apply)
Bluetooth Connection
Boost Mode</t>
    </r>
  </si>
  <si>
    <r>
      <rPr>
        <b/>
        <sz val="10"/>
        <color theme="1"/>
        <rFont val="Calibri"/>
        <family val="2"/>
        <scheme val="minor"/>
      </rPr>
      <t xml:space="preserve">Канатна лебідка, 3000 кг вантажопідйомність для підйомних і тягових машин. </t>
    </r>
    <r>
      <rPr>
        <sz val="10"/>
        <color theme="1"/>
        <rFont val="Calibri"/>
        <family val="2"/>
        <scheme val="minor"/>
      </rPr>
      <t xml:space="preserve">
Поставляється з 20 метрами каната та  гаком</t>
    </r>
  </si>
  <si>
    <r>
      <rPr>
        <b/>
        <sz val="10"/>
        <color theme="1"/>
        <rFont val="Calibri"/>
        <family val="2"/>
        <scheme val="minor"/>
      </rPr>
      <t xml:space="preserve">Rope winch, 3000 kg lifting capacity for lifting and puling machines. </t>
    </r>
    <r>
      <rPr>
        <sz val="10"/>
        <color theme="1"/>
        <rFont val="Calibri"/>
        <family val="2"/>
        <scheme val="minor"/>
      </rPr>
      <t xml:space="preserve">
Comes with 20 meters of wire rope and safety eye hook
</t>
    </r>
  </si>
  <si>
    <r>
      <rPr>
        <b/>
        <sz val="10"/>
        <color theme="1"/>
        <rFont val="Calibri"/>
        <family val="2"/>
        <scheme val="minor"/>
      </rPr>
      <t xml:space="preserve">Стяжний ремінь з дельта-кільцями; </t>
    </r>
    <r>
      <rPr>
        <sz val="10"/>
        <color theme="1"/>
        <rFont val="Calibri"/>
        <family val="2"/>
        <scheme val="minor"/>
      </rPr>
      <t xml:space="preserve">
10 м; 
вантажопідйомність: 5 000 кг.  
Відповідає європейському стандарту EN12195-2</t>
    </r>
  </si>
  <si>
    <r>
      <rPr>
        <b/>
        <sz val="10"/>
        <color theme="1"/>
        <rFont val="Calibri"/>
        <family val="2"/>
        <scheme val="minor"/>
      </rPr>
      <t xml:space="preserve">Tie-down strap with delta rings; </t>
    </r>
    <r>
      <rPr>
        <sz val="10"/>
        <color theme="1"/>
        <rFont val="Calibri"/>
        <family val="2"/>
        <scheme val="minor"/>
      </rPr>
      <t xml:space="preserve">
10 m; 
load capacity: 5,000 kg. 
Complies with European Standard EN12195-2
</t>
    </r>
  </si>
  <si>
    <r>
      <rPr>
        <b/>
        <sz val="10"/>
        <color theme="1"/>
        <rFont val="Calibri"/>
        <family val="2"/>
        <scheme val="minor"/>
      </rPr>
      <t xml:space="preserve">Стяжний ремінь з гаком. 3 метри </t>
    </r>
    <r>
      <rPr>
        <sz val="10"/>
        <color theme="1"/>
        <rFont val="Calibri"/>
        <family val="2"/>
        <scheme val="minor"/>
      </rPr>
      <t xml:space="preserve">
Широкий стяжний ремінь . 
З гаком на кінці
Довжина 3 метри
Ремінь з храповиком шириною 35 мм
Поліефірний ремінь з низьким розтягуванням
Міцність на розрив 1000 даН (кг) у новому стані
Мінімальне розривне зусилля 2000 даН (кг) у новому стані. 
Гачки для кігтів. 
Загальна довжина 3 метри, фіксована довжина 0,3 метра</t>
    </r>
  </si>
  <si>
    <r>
      <rPr>
        <b/>
        <sz val="10"/>
        <color theme="1"/>
        <rFont val="Calibri"/>
        <family val="2"/>
        <scheme val="minor"/>
      </rPr>
      <t xml:space="preserve">Tie-down strap with hook. 3 meters </t>
    </r>
    <r>
      <rPr>
        <sz val="10"/>
        <color theme="1"/>
        <rFont val="Calibri"/>
        <family val="2"/>
        <scheme val="minor"/>
      </rPr>
      <t xml:space="preserve">
Wide Length Ratchet Strap. 
Claw Hook Ends. 
3 Metres Length
35mm wide ratchet strap
Blue low elongation polyester webbing
Lashing capacity 1000 daN (Kg) when new
Minimum breaking force 2000 daN (Kg) when new. Claw hooks. Overall length 3 metres, fixed length 0.3 metres</t>
    </r>
  </si>
  <si>
    <r>
      <rPr>
        <b/>
        <sz val="10"/>
        <color theme="1"/>
        <rFont val="Calibri"/>
        <family val="2"/>
        <scheme val="minor"/>
      </rPr>
      <t xml:space="preserve">Пневматичний горн </t>
    </r>
    <r>
      <rPr>
        <sz val="10"/>
        <color theme="1"/>
        <rFont val="Calibri"/>
        <family val="2"/>
        <scheme val="minor"/>
      </rPr>
      <t xml:space="preserve">
Не містить гідрофторвуглецевих газів. Використовується для тимчасової заміни установок сигналізації та будівельних майданчиків. 
Технічні характеристики: 
Потужність звуку 112 дБ 
Прибл. Радіус дії 1500 м 
Екологічно чистий газ 
Одноразовий негорючий газ.</t>
    </r>
  </si>
  <si>
    <r>
      <rPr>
        <b/>
        <sz val="10"/>
        <color theme="1"/>
        <rFont val="Calibri"/>
        <family val="2"/>
        <scheme val="minor"/>
      </rPr>
      <t xml:space="preserve">Pneumatic horn </t>
    </r>
    <r>
      <rPr>
        <sz val="10"/>
        <color theme="1"/>
        <rFont val="Calibri"/>
        <family val="2"/>
        <scheme val="minor"/>
      </rPr>
      <t xml:space="preserve">
Free of hydro fluorocarbon gases. To be used for providing temporary cover for alarm installations and construction site applications.
Specifications:
112dB Output
Approx. Range 1500m
Environmentally Friendly Gas
Single Non-Flammable Gas Propellant</t>
    </r>
  </si>
  <si>
    <r>
      <rPr>
        <b/>
        <sz val="10"/>
        <color theme="1"/>
        <rFont val="Calibri"/>
        <family val="2"/>
        <scheme val="minor"/>
      </rPr>
      <t xml:space="preserve">Балон для пневматичного горна </t>
    </r>
    <r>
      <rPr>
        <sz val="10"/>
        <color theme="1"/>
        <rFont val="Calibri"/>
        <family val="2"/>
        <scheme val="minor"/>
      </rPr>
      <t xml:space="preserve">
Змінний газовий балон для аварійного пневматичного горна, який відповідає новим нормам ЄС. 
Технічні характеристики 
Ємність: 200 мл 
Контейнер під тиском 
Заправка негорючим газом</t>
    </r>
  </si>
  <si>
    <r>
      <rPr>
        <b/>
        <sz val="10"/>
        <color theme="1"/>
        <rFont val="Calibri"/>
        <family val="2"/>
        <scheme val="minor"/>
      </rPr>
      <t xml:space="preserve">Cylinder for pneumatic horn </t>
    </r>
    <r>
      <rPr>
        <sz val="10"/>
        <color theme="1"/>
        <rFont val="Calibri"/>
        <family val="2"/>
        <scheme val="minor"/>
      </rPr>
      <t xml:space="preserve">
Replacement gas canister for Emergency Gas Horn that complies with the new EU regulations.
Specifications
Capacity: 200ml
Pressurised Container
Non Flammable Gas Charge</t>
    </r>
  </si>
  <si>
    <r>
      <rPr>
        <b/>
        <sz val="10"/>
        <color theme="1"/>
        <rFont val="Calibri"/>
        <family val="2"/>
        <scheme val="minor"/>
      </rPr>
      <t xml:space="preserve">Воронка/лейка для пального </t>
    </r>
    <r>
      <rPr>
        <sz val="10"/>
        <color theme="1"/>
        <rFont val="Calibri"/>
        <family val="2"/>
        <scheme val="minor"/>
      </rPr>
      <t xml:space="preserve">
Великі пластикові автомобільні воронки, довгий гнучкий подовжувач носика, знімний сітчастий фільтр</t>
    </r>
  </si>
  <si>
    <r>
      <rPr>
        <b/>
        <sz val="10"/>
        <color theme="1"/>
        <rFont val="Calibri"/>
        <family val="2"/>
        <scheme val="minor"/>
      </rPr>
      <t xml:space="preserve">Fuel funnel/bin </t>
    </r>
    <r>
      <rPr>
        <sz val="10"/>
        <color theme="1"/>
        <rFont val="Calibri"/>
        <family val="2"/>
        <scheme val="minor"/>
      </rPr>
      <t xml:space="preserve">
Large Plastic Automotive Funnels, Long Flexible Spout Extension, Removable Mesh Screen Filter 
</t>
    </r>
  </si>
  <si>
    <r>
      <rPr>
        <b/>
        <sz val="10"/>
        <color theme="1"/>
        <rFont val="Calibri"/>
        <family val="2"/>
        <scheme val="minor"/>
      </rPr>
      <t xml:space="preserve">20-літрова пластикова каністра для пального </t>
    </r>
    <r>
      <rPr>
        <sz val="10"/>
        <color theme="1"/>
        <rFont val="Calibri"/>
        <family val="2"/>
        <scheme val="minor"/>
      </rPr>
      <t xml:space="preserve">
20-літрові пластикові каністри  для пального – каністри для  безпечного транспортування додаткового пального. Виготовлений із міцного пластику, каністра для пального для тривалого використання</t>
    </r>
  </si>
  <si>
    <r>
      <rPr>
        <b/>
        <sz val="10"/>
        <color theme="1"/>
        <rFont val="Calibri"/>
        <family val="2"/>
        <scheme val="minor"/>
      </rPr>
      <t xml:space="preserve">20-liter plastic fuel canister </t>
    </r>
    <r>
      <rPr>
        <sz val="10"/>
        <color theme="1"/>
        <rFont val="Calibri"/>
        <family val="2"/>
        <scheme val="minor"/>
      </rPr>
      <t xml:space="preserve">
20L Scepter Fuel Cans – Olive Drab with Red Strap designed to safely and securely transport auxiliary fuel. Made from rugged HDPE, the fuel can is virtually indestructible.</t>
    </r>
  </si>
  <si>
    <r>
      <rPr>
        <b/>
        <sz val="10"/>
        <color theme="1"/>
        <rFont val="Calibri"/>
        <family val="2"/>
        <scheme val="minor"/>
      </rPr>
      <t xml:space="preserve">Салфетки </t>
    </r>
    <r>
      <rPr>
        <sz val="10"/>
        <color theme="1"/>
        <rFont val="Calibri"/>
        <family val="2"/>
        <scheme val="minor"/>
      </rPr>
      <t xml:space="preserve">
Міцні серветки для складних забруднень - від бризок фарби та подряпин до видалення надлишків шпаклівки. Повинні видаляти масляні або водоемульсійні фарби, клеї та інші речовини, включаючи силіконові герметики, поліуретанову піну, олію, дьоготь, жир і перманентні маркери, а також загальний бруд з рук, інструментів і поверхонь. Повинні мати кришку, що закривається, щоб запобігти висиханню серветок. </t>
    </r>
  </si>
  <si>
    <r>
      <rPr>
        <b/>
        <sz val="10"/>
        <color theme="1"/>
        <rFont val="Calibri"/>
        <family val="2"/>
        <scheme val="minor"/>
      </rPr>
      <t xml:space="preserve">Wipes </t>
    </r>
    <r>
      <rPr>
        <sz val="10"/>
        <color theme="1"/>
        <rFont val="Calibri"/>
        <family val="2"/>
        <scheme val="minor"/>
      </rPr>
      <t xml:space="preserve">
Heavy-duty wipes for difficult soils from paint splatters and scuff marks to the removal of excess caulk. Must be able to remove oil or water-based paints, adhesives and other substances including silicone sealants, PU foam, oil, tar, grease and permanent marker, as well as general grime from hands, tools and surfaces. Must have resealable lid to prevent wipes from drying out. </t>
    </r>
  </si>
  <si>
    <r>
      <rPr>
        <b/>
        <sz val="10"/>
        <color theme="1"/>
        <rFont val="Calibri"/>
        <family val="2"/>
        <scheme val="minor"/>
      </rPr>
      <t xml:space="preserve">Диски кутової шліфувальної машини по металу </t>
    </r>
    <r>
      <rPr>
        <sz val="10"/>
        <color theme="1"/>
        <rFont val="Calibri"/>
        <family val="2"/>
        <scheme val="minor"/>
      </rPr>
      <t>(для Hilti AG150-A36) 
Універсальний відрізний диск з нержавіючої сталі з тонким пропилом для нержавіючої сталі та інших металів 
Клас продукту: Ultimate 
Основний матеріал: Сталь, Нержавіюча сталь 
Тип інструменту: Кутова шліфувальна машина</t>
    </r>
  </si>
  <si>
    <r>
      <rPr>
        <b/>
        <sz val="10"/>
        <color theme="1"/>
        <rFont val="Calibri"/>
        <family val="2"/>
        <scheme val="minor"/>
      </rPr>
      <t xml:space="preserve">Angle grinder blades for metal </t>
    </r>
    <r>
      <rPr>
        <sz val="10"/>
        <color theme="1"/>
        <rFont val="Calibri"/>
        <family val="2"/>
        <scheme val="minor"/>
      </rPr>
      <t xml:space="preserve">(for Hilti AG150-A36) 
Ultimate thin-kerf stainless steel cutting disc for stainless steel and other metals
Product class: Ultimate
Base material: Steel, Stainless steel
Tool type: Angle grinder
</t>
    </r>
  </si>
  <si>
    <r>
      <rPr>
        <b/>
        <sz val="10"/>
        <color theme="1"/>
        <rFont val="Calibri"/>
        <family val="2"/>
        <scheme val="minor"/>
      </rPr>
      <t xml:space="preserve"> Диск відрізний, по металу </t>
    </r>
    <r>
      <rPr>
        <sz val="10"/>
        <color theme="1"/>
        <rFont val="Calibri"/>
        <family val="2"/>
        <scheme val="minor"/>
      </rPr>
      <t xml:space="preserve">
 (сумісна з пилою Makita по металу 150 мм BL LXTDCS553ZJ) Діаметр: 150 мм</t>
    </r>
  </si>
  <si>
    <r>
      <rPr>
        <b/>
        <sz val="10"/>
        <color theme="1"/>
        <rFont val="Calibri"/>
        <family val="2"/>
        <scheme val="minor"/>
      </rPr>
      <t xml:space="preserve">Cutting-off wheel, metal </t>
    </r>
    <r>
      <rPr>
        <sz val="10"/>
        <color theme="1"/>
        <rFont val="Calibri"/>
        <family val="2"/>
        <scheme val="minor"/>
      </rPr>
      <t xml:space="preserve">
 (compatible with Makita Metal Saw 150mm BL LXTDCS553ZJ)
Diameter: 150mm</t>
    </r>
  </si>
  <si>
    <t xml:space="preserve">Hacksaw blade set "Junior", 20 pieces per pack </t>
  </si>
  <si>
    <t xml:space="preserve">Набір полотен "Юніор" для ножовки 20 шт. в упаковці </t>
  </si>
  <si>
    <r>
      <rPr>
        <b/>
        <sz val="10"/>
        <color theme="1"/>
        <rFont val="Calibri"/>
        <family val="2"/>
        <scheme val="minor"/>
      </rPr>
      <t xml:space="preserve">Набір полотен стандарт для ножовки 20 шт. в упаковці </t>
    </r>
    <r>
      <rPr>
        <sz val="10"/>
        <color theme="1"/>
        <rFont val="Calibri"/>
        <family val="2"/>
        <scheme val="minor"/>
      </rPr>
      <t xml:space="preserve">
Полотно для ножовки 300 мм 14-18TPI
Тип: Інженерне полотно для технічного обслуговування
Довжина: 300 мм
Кількість зубців на дюйм: 14-18
Товщина матеріалу: 1/4" і більше
Застосування: Алюміній, баббіт, латунь, бронза, кольорові метали, чавун, свинець, пластик, тверда гума, швидкорізальна сталь, інструментальна сталь, різьбовий стрижень</t>
    </r>
  </si>
  <si>
    <r>
      <rPr>
        <b/>
        <sz val="10"/>
        <color theme="1"/>
        <rFont val="Calibri"/>
        <family val="2"/>
        <scheme val="minor"/>
      </rPr>
      <t xml:space="preserve">Hacksaw Blade Set, Standard, 20-Pieces, Pack </t>
    </r>
    <r>
      <rPr>
        <sz val="10"/>
        <color theme="1"/>
        <rFont val="Calibri"/>
        <family val="2"/>
        <scheme val="minor"/>
      </rPr>
      <t xml:space="preserve">
Maintenance Engineered Hacksaw Blade 12" 14-18TPI
Type: Maintenance Engineered
Length: 12 "
Teeth per Inch: 14-18
Material Thickness: 1/4" and Thicker
Application: Aluminum, Babbitt, Brass, Bronze, Non-Ferrous Metals, Cast Iron, Lead, Plastic, Hard Rubber, High-Speed Steel, Tool Steel, Threaded Rod</t>
    </r>
  </si>
  <si>
    <r>
      <rPr>
        <b/>
        <sz val="10"/>
        <color theme="1"/>
        <rFont val="Calibri"/>
        <family val="2"/>
        <scheme val="minor"/>
      </rPr>
      <t xml:space="preserve">Диски для пили по деревині </t>
    </r>
    <r>
      <rPr>
        <sz val="10"/>
        <color theme="1"/>
        <rFont val="Calibri"/>
        <family val="2"/>
        <scheme val="minor"/>
      </rPr>
      <t xml:space="preserve">
Диски для пили по деревині, 305 мм, 80 зубців (сумісні з Makita LS1219)
Стандартний пиляльний диск для швидкого різання будівельної деревини та бруса
Кількість зубців: 60
Діаметр: 305</t>
    </r>
  </si>
  <si>
    <r>
      <rPr>
        <b/>
        <sz val="10"/>
        <color theme="1"/>
        <rFont val="Calibri"/>
        <family val="2"/>
        <scheme val="minor"/>
      </rPr>
      <t xml:space="preserve">Reciprocating saw blades for wood </t>
    </r>
    <r>
      <rPr>
        <sz val="10"/>
        <color theme="1"/>
        <rFont val="Calibri"/>
        <family val="2"/>
        <scheme val="minor"/>
      </rPr>
      <t xml:space="preserve">
Saw discs, for timber, 305mm, 80 teeth (compatible with Makita LS1219)
Standard circular saw blade for fast cutting in construction wood and timber
Number of teeth:  60
Diameter: 305</t>
    </r>
  </si>
  <si>
    <r>
      <rPr>
        <b/>
        <sz val="10"/>
        <color theme="1"/>
        <rFont val="Calibri"/>
        <family val="2"/>
        <scheme val="minor"/>
      </rPr>
      <t xml:space="preserve">Circular saw blades for wood </t>
    </r>
    <r>
      <rPr>
        <sz val="10"/>
        <color theme="1"/>
        <rFont val="Calibri"/>
        <family val="2"/>
        <scheme val="minor"/>
      </rPr>
      <t xml:space="preserve">
Saw discs, for timber, 185mm, 24 teeth (compatible with Makita RS001GD202)
Top-performance circular saw blade for wood framing with carbide teeth to cut faster, last longer and maximize your productivity on cordless saws.
Number of teeth:  24
Diameter: 185mm</t>
    </r>
  </si>
  <si>
    <r>
      <rPr>
        <b/>
        <sz val="10"/>
        <color theme="1"/>
        <rFont val="Calibri"/>
        <family val="2"/>
        <scheme val="minor"/>
      </rPr>
      <t xml:space="preserve">Диски для пили по деревині </t>
    </r>
    <r>
      <rPr>
        <sz val="10"/>
        <color theme="1"/>
        <rFont val="Calibri"/>
        <family val="2"/>
        <scheme val="minor"/>
      </rPr>
      <t xml:space="preserve">
Диски для пили по деревині, 185 мм, 24 зубці (сумісні з Makita RS001GD202)
Високопродуктивний диск для пиляння деревини з твердосплавними зубцями для швидшого різання, довшого терміну служби та максимальної продуктивності акумуляторних пилок.
Кількість зубців: 24
Діаметр: 185 мм</t>
    </r>
  </si>
  <si>
    <r>
      <rPr>
        <b/>
        <sz val="10"/>
        <color theme="1"/>
        <rFont val="Calibri"/>
        <family val="2"/>
        <scheme val="minor"/>
      </rPr>
      <t xml:space="preserve">Диски для пили по деревині </t>
    </r>
    <r>
      <rPr>
        <sz val="10"/>
        <color theme="1"/>
        <rFont val="Calibri"/>
        <family val="2"/>
        <scheme val="minor"/>
      </rPr>
      <t xml:space="preserve">
Диски для пили по деревині, 235 мм, 40 зубців (сумісний з Makita 5903RK)
Ідеальний пиляльний диск для чистового різання деревини, що збільшує час роботи акумуляторних пилок
Кількість зубців:  40
Діаметр: 235 мм</t>
    </r>
  </si>
  <si>
    <r>
      <rPr>
        <b/>
        <sz val="10"/>
        <color theme="1"/>
        <rFont val="Calibri"/>
        <family val="2"/>
        <scheme val="minor"/>
      </rPr>
      <t xml:space="preserve">Circular saw blades for wood </t>
    </r>
    <r>
      <rPr>
        <sz val="10"/>
        <color theme="1"/>
        <rFont val="Calibri"/>
        <family val="2"/>
        <scheme val="minor"/>
      </rPr>
      <t xml:space="preserve">
Saw disc, for timber, 235mm, 40 teeth (compatible with Makita 5903RK)
Ultimate circular saw blade for fine finish in wood, offering more run time for cordless saws
Number of teeth:  40
Diameter: 235mm</t>
    </r>
  </si>
  <si>
    <r>
      <rPr>
        <b/>
        <sz val="10"/>
        <color theme="1"/>
        <rFont val="Calibri"/>
        <family val="2"/>
        <scheme val="minor"/>
      </rPr>
      <t xml:space="preserve">Скоби для степлера </t>
    </r>
    <r>
      <rPr>
        <sz val="10"/>
        <color theme="1"/>
        <rFont val="Calibri"/>
        <family val="2"/>
        <scheme val="minor"/>
      </rPr>
      <t xml:space="preserve">
СКОБИ  14  ММ 1000 ШТ. В УПАКОВЦІ
Cкоби повинні бути представлені в зручній пластиковій коробці для зберігання і сумісні з усіма основними брендами надміцних степлерів і швидкозшивачів. Тип скоби G.</t>
    </r>
  </si>
  <si>
    <r>
      <rPr>
        <b/>
        <sz val="10"/>
        <color theme="1"/>
        <rFont val="Calibri"/>
        <family val="2"/>
        <scheme val="minor"/>
      </rPr>
      <t xml:space="preserve">Staples for stapler </t>
    </r>
    <r>
      <rPr>
        <sz val="10"/>
        <color theme="1"/>
        <rFont val="Calibri"/>
        <family val="2"/>
        <scheme val="minor"/>
      </rPr>
      <t xml:space="preserve">
STAPLES 14 MM 1000 PCS. PER PACK
The staples should be presented in a convenient plastic storage box and be compatible with all major brands of heavy-duty staplers and binders. Staple type G.</t>
    </r>
  </si>
  <si>
    <r>
      <rPr>
        <b/>
        <sz val="10"/>
        <color theme="1"/>
        <rFont val="Calibri"/>
        <family val="2"/>
        <scheme val="minor"/>
      </rPr>
      <t>Полотно для сабельної пилки по дереву</t>
    </r>
    <r>
      <rPr>
        <sz val="10"/>
        <color theme="1"/>
        <rFont val="Calibri"/>
        <family val="2"/>
        <scheme val="minor"/>
      </rPr>
      <t xml:space="preserve"> (для сабельної пили Hilti SR 30-A36) </t>
    </r>
  </si>
  <si>
    <r>
      <rPr>
        <b/>
        <sz val="10"/>
        <color theme="1"/>
        <rFont val="Calibri"/>
        <family val="2"/>
        <scheme val="minor"/>
      </rPr>
      <t xml:space="preserve">Reciprocating Saw Blade for Wood </t>
    </r>
    <r>
      <rPr>
        <sz val="10"/>
        <color theme="1"/>
        <rFont val="Calibri"/>
        <family val="2"/>
        <scheme val="minor"/>
      </rPr>
      <t xml:space="preserve">(for Hilti SR 30-A36 Reciprocating Saw) </t>
    </r>
  </si>
  <si>
    <r>
      <rPr>
        <b/>
        <sz val="10"/>
        <color theme="1"/>
        <rFont val="Calibri"/>
        <family val="2"/>
        <scheme val="minor"/>
      </rPr>
      <t xml:space="preserve">Полотна для шабельної пилки для використання при гасінні пожеж і рятувальних роботах </t>
    </r>
    <r>
      <rPr>
        <sz val="10"/>
        <color theme="1"/>
        <rFont val="Calibri"/>
        <family val="2"/>
        <scheme val="minor"/>
      </rPr>
      <t xml:space="preserve">(для сабельної пили Hilti SR 30-A36) </t>
    </r>
  </si>
  <si>
    <r>
      <rPr>
        <b/>
        <sz val="10"/>
        <color theme="1"/>
        <rFont val="Calibri"/>
        <family val="2"/>
        <scheme val="minor"/>
      </rPr>
      <t xml:space="preserve">Reciprocating saw blades for use in firefighting and rescue work </t>
    </r>
    <r>
      <rPr>
        <sz val="10"/>
        <color theme="1"/>
        <rFont val="Calibri"/>
        <family val="2"/>
        <scheme val="minor"/>
      </rPr>
      <t xml:space="preserve">(for Hilti SR 30-A36 Reciprocating Saw) </t>
    </r>
  </si>
  <si>
    <r>
      <rPr>
        <b/>
        <sz val="10"/>
        <color theme="1"/>
        <rFont val="Calibri"/>
        <family val="2"/>
        <scheme val="minor"/>
      </rPr>
      <t xml:space="preserve">Обігрівач </t>
    </r>
    <r>
      <rPr>
        <sz val="10"/>
        <color theme="1"/>
        <rFont val="Calibri"/>
        <family val="2"/>
        <scheme val="minor"/>
      </rPr>
      <t xml:space="preserve">
Промисловий тепловентилятор ідеально підходить для промислового застосування, включаючи майстерні, фабрики та гаражі, повинен мати високі та низькі налаштування нагріву з регульованим термостатичним контролем і захистом від перегріву шляхом теплового відключення. Ізольовані ручки повинні забезпечувати безпечне поводження з обігрівачем, поки він ще теплий.
Має лише вентилятор, а також налаштування високого та низького нагріву з регульованим терморегулятором
Захист від перегріву за допомогою теплового вимикача
Міцна сталева конструкція з підставкою для підвищення стійкості
Живлення: 230В 13А
Макс. Вихідна потужність 3кВт
Розміри (ДхШхВ): 302 x 334 x 390 мм
Вага: 5.6 кг</t>
    </r>
  </si>
  <si>
    <r>
      <rPr>
        <b/>
        <sz val="10"/>
        <color theme="1"/>
        <rFont val="Calibri"/>
        <family val="2"/>
        <scheme val="minor"/>
      </rPr>
      <t xml:space="preserve">Heater </t>
    </r>
    <r>
      <rPr>
        <sz val="10"/>
        <color theme="1"/>
        <rFont val="Calibri"/>
        <family val="2"/>
        <scheme val="minor"/>
      </rPr>
      <t xml:space="preserve">
The industrial fan heater is ideal for industrial applications including workshops, factories, and garages, must have high and low heat settings with adjustable thermostatic control and thermal cut-out overheat protection. Insulated handles must allow for safe handling whilst the heater is still warm.
Features fan only plus high and low heat settings with adjustable thermostatic control
Thermal cut-out overheat protection
Strong steel construction with stand for increased stability
Supply: 230V 13A
Max. Output: 3kW
Dimensions (LxWxH): 302 x 334 x 390mm
Weight:5.6kg</t>
    </r>
  </si>
  <si>
    <r>
      <rPr>
        <b/>
        <sz val="10"/>
        <color theme="1"/>
        <rFont val="Calibri"/>
        <family val="2"/>
        <scheme val="minor"/>
      </rPr>
      <t xml:space="preserve">Ліхтар налобний </t>
    </r>
    <r>
      <rPr>
        <sz val="10"/>
        <color theme="1"/>
        <rFont val="Calibri"/>
        <family val="2"/>
        <scheme val="minor"/>
      </rPr>
      <t xml:space="preserve">
Компактний і потужний налобний ліхтар. Біле або червоне підсвічування для збереження нічного бачення та непомітності. 350 люмен. Налобний ліхтар має постачатися з трьома стандартними батарейками, а також бути сумісним з акумулятором. Одна кнопка для швидкого та легкого вибору яскравості або кольору світла. Знімне наголов'я, яке можна мити
Технічні характеристики: 
Яскравість: 350 люмен (ANSI/PLATO FL 1)
Вага: 85 г
Характер променя: Змішаний
Живлення: Три батарейки AAA/LR03 (в комплекті) або акумуляторна батарея 
Водонепроникність: IPX4 (стійкий до атмосферних впливів)</t>
    </r>
  </si>
  <si>
    <r>
      <rPr>
        <b/>
        <sz val="10"/>
        <color theme="1"/>
        <rFont val="Calibri"/>
        <family val="2"/>
        <scheme val="minor"/>
      </rPr>
      <t xml:space="preserve">Headlamp </t>
    </r>
    <r>
      <rPr>
        <sz val="10"/>
        <color theme="1"/>
        <rFont val="Calibri"/>
        <family val="2"/>
        <scheme val="minor"/>
      </rPr>
      <t xml:space="preserve">
Compact and powerful headlamp. White or red lighting to preserve night vision and stealth. 350 lumens. The head torch should come with three standard batteries and should also be compatible with a rechargeable battery. Single button for quick and easy selection of brightness or light color. Detachable and washable headband
Specifications: 
Brightness: 350 lumens (ANSI/PLATO FL 1)
Weight: 85 g
Beam pattern: Mixed
Energy: Three AAA/LR03 batteries (included) or rechargeable battery 
Watertightness: IPX4 (weather-resistant)</t>
    </r>
  </si>
  <si>
    <r>
      <rPr>
        <b/>
        <sz val="10"/>
        <color theme="1"/>
        <rFont val="Calibri"/>
        <family val="2"/>
        <scheme val="minor"/>
      </rPr>
      <t xml:space="preserve">Світлодіодний ліхтар, зелений </t>
    </r>
    <r>
      <rPr>
        <sz val="10"/>
        <color theme="1"/>
        <rFont val="Calibri"/>
        <family val="2"/>
        <scheme val="minor"/>
      </rPr>
      <t xml:space="preserve">
Світлодіодний ліхтарик для легкої ідентифікації під час порятунку на воді 
Водонепроникна сіліконова конструкція
Функція миготіння або статичного увімкнення - максимальний час роботи 500 годин (у режимі миготіння)
Чохол на липучці (кріпиться на петлю/ патч)
Світлодіодна лампа
Легко встановлюється та знімається
Розміри: 11 см х 2,6 см  </t>
    </r>
  </si>
  <si>
    <r>
      <rPr>
        <b/>
        <sz val="10"/>
        <color theme="1"/>
        <rFont val="Calibri"/>
        <family val="2"/>
        <scheme val="minor"/>
      </rPr>
      <t xml:space="preserve">LED headlamp, green </t>
    </r>
    <r>
      <rPr>
        <sz val="10"/>
        <color theme="1"/>
        <rFont val="Calibri"/>
        <family val="2"/>
        <scheme val="minor"/>
      </rPr>
      <t xml:space="preserve">
LED lightstick for easy identification in water rescue 
Waterproof Silicon construction
Blink or static On function - 500 hour max run time (on blink)
Hook and Loop holster (Fits to loop/fluffy patch)
LED bulb
Easy to fit and remove
Dimensions: 11cm x 2.6cm  </t>
    </r>
  </si>
  <si>
    <r>
      <rPr>
        <b/>
        <sz val="10"/>
        <color theme="1"/>
        <rFont val="Calibri"/>
        <family val="2"/>
        <scheme val="minor"/>
      </rPr>
      <t xml:space="preserve">Світлодіодний ліхтар, помаранчевий/жовтий </t>
    </r>
    <r>
      <rPr>
        <sz val="10"/>
        <color theme="1"/>
        <rFont val="Calibri"/>
        <family val="2"/>
        <scheme val="minor"/>
      </rPr>
      <t xml:space="preserve">
Світлодіодний ліхтарик для легкої ідентифікації під час порятунку на воді 
Водонепроникна сіліконова конструкція
Функція миготіння або статичного увімкнення - максимальний час роботи 500 годин (у режимі миготіння)
Чохол на липучці (кріпиться на петлю/ патч)
Світлодіодна лампа
Легко встановлюється та знімається
Розміри: 11 см х 2,6 см  </t>
    </r>
  </si>
  <si>
    <r>
      <rPr>
        <b/>
        <sz val="10"/>
        <color theme="1"/>
        <rFont val="Calibri"/>
        <family val="2"/>
        <scheme val="minor"/>
      </rPr>
      <t xml:space="preserve">LED light, orange/yellow 
</t>
    </r>
    <r>
      <rPr>
        <sz val="10"/>
        <color theme="1"/>
        <rFont val="Calibri"/>
        <family val="2"/>
        <scheme val="minor"/>
      </rPr>
      <t xml:space="preserve">
LED lightstick for easy identification in water rescue 
Waterproof Silicon construction
Blink or static On function - 500 hour max run time (on blink)
Hook and Loop holster (Fits to loop/fluffy patch)
LED bulb
Easy to fit and remove
Dimensions: 11cm x 2.6cm  </t>
    </r>
  </si>
  <si>
    <r>
      <rPr>
        <b/>
        <sz val="10"/>
        <color theme="1"/>
        <rFont val="Calibri"/>
        <family val="2"/>
        <scheme val="minor"/>
      </rPr>
      <t xml:space="preserve">Світлодіодний ліхтар, червоний 
</t>
    </r>
    <r>
      <rPr>
        <sz val="10"/>
        <color theme="1"/>
        <rFont val="Calibri"/>
        <family val="2"/>
        <scheme val="minor"/>
      </rPr>
      <t xml:space="preserve">
Світлодіодний ліхтарик для легкої ідентифікації під час порятунку на воді 
Водонепроникна сіліконова конструкція
Функція миготіння або статичного увімкнення - максимальний час роботи 500 годин (у режимі миготіння)
Чохол на липучці (кріпиться на петлю/ патч)
Світлодіодна лампа
Легко встановлюється та знімається
Розміри: 11 см х 2,6 см  </t>
    </r>
  </si>
  <si>
    <r>
      <rPr>
        <b/>
        <sz val="10"/>
        <color theme="1"/>
        <rFont val="Calibri"/>
        <family val="2"/>
        <scheme val="minor"/>
      </rPr>
      <t xml:space="preserve">LED flashlight, red 
</t>
    </r>
    <r>
      <rPr>
        <sz val="10"/>
        <color theme="1"/>
        <rFont val="Calibri"/>
        <family val="2"/>
        <scheme val="minor"/>
      </rPr>
      <t xml:space="preserve">
LED lightstick for easy identification in water rescue 
Waterproof Silicon construction
Blink or static On function - 500 hour max run time (on blink)
Hook and Loop holster (Fits to loop/fluffy patch)
LED bulb
Easy to fit and remove
Dimensions: 11cm x 2.6cm  </t>
    </r>
  </si>
  <si>
    <r>
      <rPr>
        <b/>
        <sz val="10"/>
        <color theme="1"/>
        <rFont val="Calibri"/>
        <family val="2"/>
        <scheme val="minor"/>
      </rPr>
      <t xml:space="preserve">Світлодіодний ліхтар, білий </t>
    </r>
    <r>
      <rPr>
        <sz val="10"/>
        <color theme="1"/>
        <rFont val="Calibri"/>
        <family val="2"/>
        <scheme val="minor"/>
      </rPr>
      <t xml:space="preserve">
Світлодіодний ліхтарик для легкої ідентифікації під час порятунку на воді 
Водонепроникна сіліконова конструкція
Функція миготіння або статичного увімкнення - максимальний час роботи 500 годин (у режимі миготіння)
Чохол на липучці (кріпиться на петлю/ патч)
Світлодіодна лампа
Легко встановлюється та знімається
Розміри: 11 см х 2,6 см  </t>
    </r>
  </si>
  <si>
    <r>
      <rPr>
        <b/>
        <sz val="10"/>
        <color theme="1"/>
        <rFont val="Calibri"/>
        <family val="2"/>
        <scheme val="minor"/>
      </rPr>
      <t xml:space="preserve">LED flashlight, white </t>
    </r>
    <r>
      <rPr>
        <sz val="10"/>
        <color theme="1"/>
        <rFont val="Calibri"/>
        <family val="2"/>
        <scheme val="minor"/>
      </rPr>
      <t xml:space="preserve">
LED lightstick for easy identification in water rescue 
Waterproof Silicon construction
Blink or static On function - 500 hour max run time (on blink)
Hook and Loop holster (Fits to loop/fluffy patch)
LED bulb
Easy to fit and remove
Dimensions: 11cm x 2.6cm  </t>
    </r>
  </si>
  <si>
    <r>
      <rPr>
        <b/>
        <sz val="10"/>
        <color theme="1"/>
        <rFont val="Calibri"/>
        <family val="2"/>
        <scheme val="minor"/>
      </rPr>
      <t xml:space="preserve">Хімічне джерело світла, 12 годин, зелене </t>
    </r>
    <r>
      <rPr>
        <sz val="10"/>
        <color theme="1"/>
        <rFont val="Calibri"/>
        <family val="2"/>
        <scheme val="minor"/>
      </rPr>
      <t xml:space="preserve">
6-дюймові хімічні світлові палички з 8 та 12 годинами освітлення на 360 градусів на одну паличку.
Нетоксичні, незаймисті та водонепроникні. </t>
    </r>
  </si>
  <si>
    <r>
      <rPr>
        <b/>
        <sz val="10"/>
        <color theme="1"/>
        <rFont val="Calibri"/>
        <family val="2"/>
        <scheme val="minor"/>
      </rPr>
      <t xml:space="preserve">Chemical light source, 12 hours, green </t>
    </r>
    <r>
      <rPr>
        <sz val="10"/>
        <color theme="1"/>
        <rFont val="Calibri"/>
        <family val="2"/>
        <scheme val="minor"/>
      </rPr>
      <t xml:space="preserve">
6 inches chemical light sticks with 8 &amp; 12 hours of 360 degrees illumination per stick.
Nontoxic, nonflammable and waterproof. </t>
    </r>
  </si>
  <si>
    <r>
      <rPr>
        <b/>
        <sz val="10"/>
        <color theme="1"/>
        <rFont val="Calibri"/>
        <family val="2"/>
        <scheme val="minor"/>
      </rPr>
      <t xml:space="preserve">Хімічне джерело світла, 12 годин, червоне </t>
    </r>
    <r>
      <rPr>
        <sz val="10"/>
        <color theme="1"/>
        <rFont val="Calibri"/>
        <family val="2"/>
        <scheme val="minor"/>
      </rPr>
      <t xml:space="preserve">
6-дюймові хімічні світлові палички з 8 та 12 годинами освітлення на 360 градусів на одну паличку.
Нетоксичні, незаймисті та водонепроникні. </t>
    </r>
  </si>
  <si>
    <r>
      <rPr>
        <b/>
        <sz val="10"/>
        <color theme="1"/>
        <rFont val="Calibri"/>
        <family val="2"/>
        <scheme val="minor"/>
      </rPr>
      <t xml:space="preserve">Chemical light source, 12 hours, red </t>
    </r>
    <r>
      <rPr>
        <sz val="10"/>
        <color theme="1"/>
        <rFont val="Calibri"/>
        <family val="2"/>
        <scheme val="minor"/>
      </rPr>
      <t xml:space="preserve">
6 inches chemical light sticks with 8 &amp; 12 hours of 360 degrees illumination per stick.
Nontoxic, nonflammable and waterproof. </t>
    </r>
  </si>
  <si>
    <r>
      <rPr>
        <b/>
        <sz val="10"/>
        <color theme="1"/>
        <rFont val="Calibri"/>
        <family val="2"/>
        <scheme val="minor"/>
      </rPr>
      <t xml:space="preserve">Хімічне джерело світла, 12 годин, жовте 
</t>
    </r>
    <r>
      <rPr>
        <sz val="10"/>
        <color theme="1"/>
        <rFont val="Calibri"/>
        <family val="2"/>
        <scheme val="minor"/>
      </rPr>
      <t xml:space="preserve">
6-дюймові хімічні світлові палички з 8 та 12 годинами освітлення на 360 градусів на одну паличку.
Нетоксичні, незаймисті та водонепроникні. </t>
    </r>
  </si>
  <si>
    <r>
      <rPr>
        <b/>
        <sz val="10"/>
        <color theme="1"/>
        <rFont val="Calibri"/>
        <family val="2"/>
        <scheme val="minor"/>
      </rPr>
      <t xml:space="preserve">Chemical light source, 12 hours, yellow </t>
    </r>
    <r>
      <rPr>
        <sz val="10"/>
        <color theme="1"/>
        <rFont val="Calibri"/>
        <family val="2"/>
        <scheme val="minor"/>
      </rPr>
      <t xml:space="preserve">
6 inches chemical light sticks with 8 &amp; 12 hours of 360 degrees illumination per stick.
Nontoxic, nonflammable and waterproof. </t>
    </r>
  </si>
  <si>
    <r>
      <rPr>
        <b/>
        <sz val="10"/>
        <color theme="1"/>
        <rFont val="Calibri"/>
        <family val="2"/>
        <scheme val="minor"/>
      </rPr>
      <t xml:space="preserve">Хімічне джерело світла, 8 годин, синє </t>
    </r>
    <r>
      <rPr>
        <sz val="10"/>
        <color theme="1"/>
        <rFont val="Calibri"/>
        <family val="2"/>
        <scheme val="minor"/>
      </rPr>
      <t xml:space="preserve">
6-дюймові хімічні світлові палички з 8 та 12 годинами освітлення на 360 градусів на одну паличку.
Нетоксичні, незаймисті та водонепроникні. </t>
    </r>
  </si>
  <si>
    <r>
      <rPr>
        <b/>
        <sz val="10"/>
        <color theme="1"/>
        <rFont val="Calibri"/>
        <family val="2"/>
        <scheme val="minor"/>
      </rPr>
      <t xml:space="preserve">Chemical light source, 8 hours, blue </t>
    </r>
    <r>
      <rPr>
        <sz val="10"/>
        <color theme="1"/>
        <rFont val="Calibri"/>
        <family val="2"/>
        <scheme val="minor"/>
      </rPr>
      <t xml:space="preserve">
6 inches chemical light sticks with 8 &amp; 12 hours of 360 degrees illumination per stick.
Nontoxic, nonflammable and waterproof. </t>
    </r>
  </si>
  <si>
    <r>
      <rPr>
        <b/>
        <sz val="10"/>
        <color theme="1"/>
        <rFont val="Calibri"/>
        <family val="2"/>
        <scheme val="minor"/>
      </rPr>
      <t xml:space="preserve">Хімічне джерело світла, 8 годин, біле </t>
    </r>
    <r>
      <rPr>
        <sz val="10"/>
        <color theme="1"/>
        <rFont val="Calibri"/>
        <family val="2"/>
        <scheme val="minor"/>
      </rPr>
      <t xml:space="preserve">
6-дюймові хімічні світлові палички з 8 та 12 годинами освітлення на 360 градусів на одну паличку.
Нетоксичні, незаймисті та водонепроникні. </t>
    </r>
  </si>
  <si>
    <r>
      <rPr>
        <b/>
        <sz val="10"/>
        <color theme="1"/>
        <rFont val="Calibri"/>
        <family val="2"/>
        <scheme val="minor"/>
      </rPr>
      <t xml:space="preserve">Chemical light source, 8 hours, white </t>
    </r>
    <r>
      <rPr>
        <sz val="10"/>
        <color theme="1"/>
        <rFont val="Calibri"/>
        <family val="2"/>
        <scheme val="minor"/>
      </rPr>
      <t xml:space="preserve">
6 inches chemical light sticks with 8 &amp; 12 hours of 360 degrees illumination per stick.
Nontoxic, nonflammable and waterproof. </t>
    </r>
  </si>
  <si>
    <r>
      <rPr>
        <b/>
        <sz val="10"/>
        <color theme="1"/>
        <rFont val="Calibri"/>
        <family val="2"/>
        <scheme val="minor"/>
      </rPr>
      <t xml:space="preserve">Детектор прихованої проводки та фітінгів  </t>
    </r>
    <r>
      <rPr>
        <sz val="10"/>
        <color theme="1"/>
        <rFont val="Calibri"/>
        <family val="2"/>
        <scheme val="minor"/>
      </rPr>
      <t xml:space="preserve">
Детектор прихованої проводки та фітингів (BOSCH GMS 120 PROF або еквівалент) З автоматичним калібруванням, щоб уникнути помилок. Для пошуку розташування металевих та струмопроводних дротів в різних типах стін, а також в дерев’яних підконструкції в гіпсокартонних плитах.</t>
    </r>
  </si>
  <si>
    <r>
      <rPr>
        <b/>
        <sz val="10"/>
        <color theme="1"/>
        <rFont val="Calibri"/>
        <family val="2"/>
        <scheme val="minor"/>
      </rPr>
      <t xml:space="preserve">Hidden wiring and fittings detector </t>
    </r>
    <r>
      <rPr>
        <sz val="10"/>
        <color theme="1"/>
        <rFont val="Calibri"/>
        <family val="2"/>
        <scheme val="minor"/>
      </rPr>
      <t xml:space="preserve">
Detector hidden wiring and fittings (BOSCH GMS 120 PROF or equivalent)
With automatic calibration to avoid errors. Locate metal and live wire in various wall types as well as wooden substructures in drywall.</t>
    </r>
  </si>
  <si>
    <r>
      <rPr>
        <b/>
        <sz val="10"/>
        <color theme="1"/>
        <rFont val="Calibri"/>
        <family val="2"/>
        <scheme val="minor"/>
      </rPr>
      <t xml:space="preserve"> Лазерний далекомір </t>
    </r>
    <r>
      <rPr>
        <sz val="10"/>
        <color theme="1"/>
        <rFont val="Calibri"/>
        <family val="2"/>
        <scheme val="minor"/>
      </rPr>
      <t xml:space="preserve">
Лазерний далекомір (BOSCH GLM 250 VF PROF або еквівалент)
Повинен мати вбудований видошукач для оптимальної видимості до 250 м
Повинен забезпечувати максимальну продуктивність і точність вимірювань навіть за несприятливих умов освітлення завдяки скляній лінзі та керамічному носію оптики
Повинен мати прості в експлуатації функції вимірювання для швидкого і точного розрахунку довжин, площ і об'ємів
ТЕХНІЧНІ ДАНІ: IP 54, діапазон вимірювання до 250 м, клас лазера 2, точність вимірювання ± 1 мм, 30 значень в пам'яті
У комплекті: ремінь для перенесення, 4 батарейки LR03 (AAA) 1,5 В та захисний чохол
Технічні характеристики:
Бренд BOSCH
Чи входять до комплекту батарейки Так
Матеріал Пластик
Вага виробу 0.24 Кілограма
Розміри виробу ДхШхВ 3.94 x 15.75 x 5.91 дюйма
Міжнародний клас захисту IP54
Виробник BOSCH GLM250VF Professional Distance Met
Номер по каталогу 0601072170
Вага виробу 8.4 унції
Розміри виробу 3.94 x 15.75 x 5.91 дюйма
Номер моделі виробу 0601072170
Батареї Потрібно 4 батареї типу AA. (входять до комплекту)
Припинено виробником Ні
Артикул Кількість в упаковці 1
Кількість частин 1
Батарейки в комплекті - Так
Потрібні батарейки - Так</t>
    </r>
  </si>
  <si>
    <r>
      <rPr>
        <b/>
        <sz val="10"/>
        <color theme="1"/>
        <rFont val="Calibri"/>
        <family val="2"/>
        <scheme val="minor"/>
      </rPr>
      <t xml:space="preserve">Laser rangefinder </t>
    </r>
    <r>
      <rPr>
        <sz val="10"/>
        <color theme="1"/>
        <rFont val="Calibri"/>
        <family val="2"/>
        <scheme val="minor"/>
      </rPr>
      <t xml:space="preserve">
Laser Rangefinder (BOSCH GLM 250 VF PROF or equivalent)
Must Include integrated viewfinder for optimal visibility up to 250 mm
Must allow maximum measurement performance and precision, even in adverse lighting conditions, thanks to a glass lens and ceramic optics carrier
Must be easy-to-operate measurement functions for fast and accurate calculation of lengths, areas and volumes
TECHNICAL DATA: IP 54, measuring range up to 250 m, laser class 2, measuring accuracy ± 1 mm, 30 memory values
Must include carrying strap, 4 x 1.5 V LR03 (AAA) batteries and protective bag
Specifications:
Brand	‎BOSCH
Are Batteries Included	‎Yes
Material	‎Plastic
Item Weight	‎0.24 Kilograms
Item Dimensions LxWxH	‎3.94 x 15.75 x 5.91 inches
International Protection Rating	‎IP54
Manufacturer	‎BOSCH GLM250VF Professional Distance Met
Part Number	‎0601072170
Item Weight	‎8.4 ounces
Product Dimensions	‎3.94 x 15.75 x 5.91 inches
Item model number	‎0601072170
Batteries	‎4 AA batteries required. (included)
Is Discontinued By Manufacturer	‎No
Item Package Quantity	‎1
Number Of Pieces	‎1
Batteries Included - ‎Yes
Batteries Required - ‎Yes</t>
    </r>
  </si>
  <si>
    <r>
      <rPr>
        <b/>
        <sz val="10"/>
        <color theme="1"/>
        <rFont val="Calibri"/>
        <family val="2"/>
        <scheme val="minor"/>
      </rPr>
      <t xml:space="preserve">Бензопила MS 881 </t>
    </r>
    <r>
      <rPr>
        <sz val="10"/>
        <color theme="1"/>
        <rFont val="Calibri"/>
        <family val="2"/>
        <scheme val="minor"/>
      </rPr>
      <t xml:space="preserve">
 Бензопила (Stihl MS 881 або еквівалент) 
Велика та потужна бензопила з мінімальною довжиною шини 41 дюйм. Економна щодо палива, бензопила повинна мати вимикач зупинки, який автоматично повертатиметься в робоче положення після зупинки двигуна. 
Розміри та технічні характеристики: 
Джерело живлення: бензин 
Вага силової головки: Мін. 9,9 кг 
Довжина направляючої шини: мін. 63 см 
Ланцюг Oilmatic: 3/8” RS3 
Об’єм мастила: Мін. 670 гр. 
Потужність двигуна: 8,6 к.с. 
Ємність палива: Мін. 1250 гр.</t>
    </r>
  </si>
  <si>
    <r>
      <rPr>
        <b/>
        <sz val="10"/>
        <color theme="1"/>
        <rFont val="Calibri"/>
        <family val="2"/>
        <scheme val="minor"/>
      </rPr>
      <t xml:space="preserve">Chainsaw MS 881 </t>
    </r>
    <r>
      <rPr>
        <sz val="10"/>
        <color theme="1"/>
        <rFont val="Calibri"/>
        <family val="2"/>
        <scheme val="minor"/>
      </rPr>
      <t xml:space="preserve">
Chainsaw (Stihl MS 881 or equivalent)
Large and powerful chainsaw with a minimum 41” guide bar length. Fuel efficient, the chainsaw should have a stop switch, which will automatically return to run position after the engine is stopped.  
Dimensions and Specifications:
Power source: Gas
Powerhead weight: Min. 21.8 lbs
Guide Bar length: 25 inches
Oilmatic chain: 3/8” RS3
Chai Oil Capacity: Min. 23.7 Oz
Engine Power: 8.6 bhp
Fuel Capacity: Min. 44 Oz. </t>
    </r>
  </si>
  <si>
    <r>
      <rPr>
        <b/>
        <sz val="10"/>
        <color theme="1"/>
        <rFont val="Calibri"/>
        <family val="2"/>
        <scheme val="minor"/>
      </rPr>
      <t xml:space="preserve">Моторіз акамуляторний </t>
    </r>
    <r>
      <rPr>
        <sz val="10"/>
        <color theme="1"/>
        <rFont val="Calibri"/>
        <family val="2"/>
        <scheme val="minor"/>
      </rPr>
      <t xml:space="preserve">
Ручна акумуляторна відрізна пила (STIHL TSA 230 або еквівалент) Відрізна машина на акумуляторі з відрізним кругом 230 мм. Має бути безвихлопна, бездротова технологія, яка забезпечує чисту роботу як у приміщенні, так і на вулиці. Необхідно мати стандартне підключення до води та оптимальні аксесуари для підключення до пилососа, щоб забезпечити ефективний контроль над пилом під час різання. 
Технічні характеристики: 
Вага 3,9 кг 
Рівень звукового тиску 103 дБ(А) 
Рівень звукової потужності 114 дБ(А) 
Рівень вібрації ліворуч/ правий 3,5/3,5 м/с² 
Різальний диск 230 мм 
Максимальна глибина різання 70 мм 
Технологія акумулятора Літій-іонена система AP Рекомендований акумулятор AP 300 
Час роботи від акумулятора AP 115 1) до 8 хв 
Термін служби акумулятора AP 160 1)  до 13 хв. 
Час роботи батареї AP 180 1) до 15 хв. 
Час роботи батареї AP 200 1) до 14 хв. 
Час роботи батареї AP 300 1) до 18 хв. 
Час роботи батареї AR 900 1) до 75 хв. 
Час роботи батареї AR 3000 1) до 95 хв</t>
    </r>
  </si>
  <si>
    <r>
      <rPr>
        <b/>
        <sz val="10"/>
        <color theme="1"/>
        <rFont val="Calibri"/>
        <family val="2"/>
        <scheme val="minor"/>
      </rPr>
      <t xml:space="preserve">Cordless motorized cutter </t>
    </r>
    <r>
      <rPr>
        <sz val="10"/>
        <color theme="1"/>
        <rFont val="Calibri"/>
        <family val="2"/>
        <scheme val="minor"/>
      </rPr>
      <t xml:space="preserve">
Hand cordless cut-off saw (STIHL TSA 230 or equivalent) 
A battery-powered cut-off machine with a 230 mm cutting wheel. Must be an emission-free cordless technology that ensures clean work, both indoors and outdoors. Must haver standard-fitted water connection and optimal accessories for attaching to a vacuum cleaner to ensure effective dust control when cutting
Specifications: 
Weight	3,9 kg
Sound pressure level	103 dB(A)
Sound power level	114 dB(A)
Vibration level left/right	3,5/3,5 m/s²
Cutting wheel	230 mm
Maximum cutting depth	70 mm
Battery technology	Lithium-Ionen AP-System
Recommended battery	AP 300
Battery life time AP 115 1)	up to 8 min
Battery life AP 160 1)	up to 13 min
Battery life AP 180 1)	up to 15 min
Battery life AP 200 1)	up to 14 min
Battery life AP 300 1)	up to 18 min
Battery life time AR 900 1)	up to 75 min
Battery life AR 3000 1)	up to 95 min</t>
    </r>
  </si>
  <si>
    <r>
      <rPr>
        <b/>
        <sz val="10"/>
        <color theme="1"/>
        <rFont val="Calibri"/>
        <family val="2"/>
        <scheme val="minor"/>
      </rPr>
      <t xml:space="preserve">Бензопила ручна акумуляторна STIHL TSA 230 </t>
    </r>
    <r>
      <rPr>
        <sz val="10"/>
        <color theme="1"/>
        <rFont val="Calibri"/>
        <family val="2"/>
        <scheme val="minor"/>
      </rPr>
      <t xml:space="preserve">
Акумуляторна відрізна машина з відрізним кругом 230 мм. Повинна бути беземісійною акумуляторною технологією, що забезпечує чисту роботу як у приміщенні, так і на відкритому повітрі. Повинна мати стандартне підключення до водопроводу та оптимальні аксесуари для підключення до пилососа, щоб забезпечити ефективний контроль пилу під час різання.
Технічні характеристики: 
Вага 3,9 кг
Рівень звукового тиску 103 дБ(А)
Рівень звукової потужності 114 дБ(А)
Рівень вібрації вліво/вправо 3,5/3,5 м/с²
Відрізний круг 230 мм
Максимальна глибина різання 70 мм
Акумуляторна технологія Літій-іонна система AP-System
Рекомендований акумулятор AP 300
Час роботи від акумулятора AP 115 1) до 8 хв
Час роботи від акумулятора AP 160 1) до 13 хв
Час роботи від акумулятора AP 180 1) до 15 хв
Час роботи від батареї AP 200 1) до 14 хв
Час роботи від акумулятора AP 300 1) до 18 хв
Час роботи від акумулятора AR 900 1) до 75 хв
Час роботи від акумулятора AR 3000 1) до 95 хв</t>
    </r>
  </si>
  <si>
    <r>
      <rPr>
        <b/>
        <sz val="10"/>
        <color theme="1"/>
        <rFont val="Calibri"/>
        <family val="2"/>
        <scheme val="minor"/>
      </rPr>
      <t xml:space="preserve">Cordless handheld chainsaw STIHL TSA 230 </t>
    </r>
    <r>
      <rPr>
        <sz val="10"/>
        <color theme="1"/>
        <rFont val="Calibri"/>
        <family val="2"/>
        <scheme val="minor"/>
      </rPr>
      <t xml:space="preserve">
A battery-powered cut-off machine with a 230 mm cutting wheel. Must be an emission-free cordless technology that ensures clean work, both indoors and outdoors. Must haver standard-fitted water connection and optimal accessories for attaching to a vacuum cleaner to ensure effective dust control when cutting
Specifications: 
Weight	3,9 kg
Sound pressure level	103 dB(A)
Sound power level	114 dB(A)
Vibration level left/right	3,5/3,5 m/s²
Cutting wheel	230 mm
Maximum cutting depth	70 mm
Battery technology	Lithium-Ionen AP-System
Recommended battery	AP 300
Battery life time AP 115 1)	up to 8 min
Battery life AP 160 1)	up to 13 min
Battery life AP 180 1)	up to 15 min
Battery life AP 200 1)	up to 14 min
Battery life AP 300 1)	up to 18 min
Battery life time AR 900 1)	up to 75 min
Battery life AR 3000 1)	up to 95 min</t>
    </r>
  </si>
  <si>
    <r>
      <rPr>
        <b/>
        <sz val="10"/>
        <color theme="1"/>
        <rFont val="Calibri"/>
        <family val="2"/>
        <scheme val="minor"/>
      </rPr>
      <t xml:space="preserve">Пила шабельна </t>
    </r>
    <r>
      <rPr>
        <sz val="10"/>
        <color theme="1"/>
        <rFont val="Calibri"/>
        <family val="2"/>
        <scheme val="minor"/>
      </rPr>
      <t xml:space="preserve">
Акумуляторна безщіткова зворотно-поступальна пила з електричним гальмом і електронним 2-швидкісним перемикачем. Регулювання швидкості за допомогою курка. Оснащена світлодіодним робочим ліхтарем
Технічні характеристики 
Кількість обертів за хвилину (високо / низько)0- 3,000 / 0- 2,300 об/хв
Тип акумулятора літій-іонний
Напруга 40 В
Кількість акумуляторів (2,5 Ач)2
Діаметр по дереву255 мм
Діаметр труби з низьковуглецевої сталі130 мм
Довжина ходу32 мм
Шумовий звуковий тиск85 дБ(А)
Потужність звуку 96 дБ(А)
Коефіцієнт шуму 3 дБ(А)
Коефіцієнт вібрації 2,0 м/с
Вібрація: Різання деревини 19,5 м/с
Вібрація: Різання ДСП 18,0 м/с
Вага нетто 4,2 - 4,5 кг</t>
    </r>
  </si>
  <si>
    <r>
      <rPr>
        <b/>
        <sz val="10"/>
        <color theme="1"/>
        <rFont val="Calibri"/>
        <family val="2"/>
        <scheme val="minor"/>
      </rPr>
      <t xml:space="preserve">Saber saw </t>
    </r>
    <r>
      <rPr>
        <sz val="10"/>
        <color theme="1"/>
        <rFont val="Calibri"/>
        <family val="2"/>
        <scheme val="minor"/>
      </rPr>
      <t xml:space="preserve">
Cordless brushless reciprocating saw with electric brake and electronic 2-speed selection. Variable speed control by trigger. Features a LED job light
Specifications: 
Strokes per Minute (Hi / Lo)0- 3,000 / 0- 2,300 spm
Battery Type Lithium-ion
Voltage 40 v
Battery Quantity (2.5Ah) 2
Capacity in Wood255 mm
Capacity in Mild Steel Pipe130 mm
Stroke Length32 mm
Noise sound pressure 85 dB(A)
Noise sound power 96 dB(A)
Noise K factor 3 dB(A)
Vibration K factor 2.0m/sec
Vibration: Cutting Wood 19.5 m/sec
Vibration: Cutting Chipboard 18.0 m/sec
Net weight 4.2 – 4.5 kg
</t>
    </r>
  </si>
  <si>
    <r>
      <rPr>
        <b/>
        <sz val="10"/>
        <color theme="1"/>
        <rFont val="Calibri"/>
        <family val="2"/>
        <scheme val="minor"/>
      </rPr>
      <t xml:space="preserve">Поліетиленовий лист, надміцний, прозорий. </t>
    </r>
    <r>
      <rPr>
        <sz val="10"/>
        <color theme="1"/>
        <rFont val="Calibri"/>
        <family val="2"/>
        <scheme val="minor"/>
      </rPr>
      <t xml:space="preserve">
ПОЛІЕТИЛЕНОВИЙ ЛИСТ ДЛЯ ВАЖКИХ УМОВ ЕКСПЛУАТАЦІЇ ПРОЗОРИЙ 4 X 3М, 150 мкм
Поліетиленовий лист, надміцний, прозорий. Повиний бути складений для зручності в транспортуванні та використанні.</t>
    </r>
  </si>
  <si>
    <r>
      <rPr>
        <b/>
        <sz val="10"/>
        <color theme="1"/>
        <rFont val="Calibri"/>
        <family val="2"/>
        <scheme val="minor"/>
      </rPr>
      <t xml:space="preserve">Polyethylene sheet, heavy-duty, transparent. </t>
    </r>
    <r>
      <rPr>
        <sz val="10"/>
        <color theme="1"/>
        <rFont val="Calibri"/>
        <family val="2"/>
        <scheme val="minor"/>
      </rPr>
      <t xml:space="preserve">
HEAVY DUTY POLYTHENE SHEET CLEAR 620GA 4 X 3M
620 gauge, heavy duty, clear polythene sheet. Must be folded for ease of handling and use.</t>
    </r>
  </si>
  <si>
    <r>
      <rPr>
        <b/>
        <sz val="10"/>
        <color theme="1"/>
        <rFont val="Calibri"/>
        <family val="2"/>
        <scheme val="minor"/>
      </rPr>
      <t xml:space="preserve">Брезент, надміцний, пластиковий </t>
    </r>
    <r>
      <rPr>
        <sz val="10"/>
        <color theme="1"/>
        <rFont val="Calibri"/>
        <family val="2"/>
        <scheme val="minor"/>
      </rPr>
      <t xml:space="preserve">
БРЕЗЕНТОВИЙ ЛИСТ ЗЕЛЕНИЙ / КОРИЧНЕВИЙ 5 Х 8М
Багатоцільовий, повинен забезпечувати тривалий захист навіть для найскладніших завдань вдома, в саду або на робочому місці. Повинен мати посилені люверси для надійного кріплення та більшого захисту від вітру та дощу. Ідеально підходить для накриття даху, як основа для збору сміття, накриття будівельних матеріалів або колод, як тент для човна, а також для захисту вантажів на вантажівках або причепах. Двосторонній.
Водонепроникний
Стійкий до розривів
Посилені люверси</t>
    </r>
  </si>
  <si>
    <r>
      <rPr>
        <b/>
        <sz val="10"/>
        <color theme="1"/>
        <rFont val="Calibri"/>
        <family val="2"/>
        <scheme val="minor"/>
      </rPr>
      <t xml:space="preserve">Tarpaulin, heavy-duty, plastic </t>
    </r>
    <r>
      <rPr>
        <sz val="10"/>
        <color theme="1"/>
        <rFont val="Calibri"/>
        <family val="2"/>
        <scheme val="minor"/>
      </rPr>
      <t xml:space="preserve">
TARPAULIN SHEET GREEN / BROWN 5 X 8M
Multi-purpose, must offer long lasting protection on even the most demanding of tasks at home, in the garden, or in the workplace. Must have reinforced eyelets to enable a secure fit and give greater protection against wind and rain. Ideal for covering a roof, as a base for rubble collection, covering building materials or logs, as a boat cover and for protection to loads on trucks or trailers. Reversible.
Water-Resistant
Tear-Resistant
Reinforced Eyelets</t>
    </r>
  </si>
  <si>
    <r>
      <rPr>
        <b/>
        <sz val="10"/>
        <color theme="1"/>
        <rFont val="Calibri"/>
        <family val="2"/>
        <scheme val="minor"/>
      </rPr>
      <t xml:space="preserve">Пояс монтажника </t>
    </r>
    <r>
      <rPr>
        <sz val="10"/>
        <color theme="1"/>
        <rFont val="Calibri"/>
        <family val="2"/>
        <scheme val="minor"/>
      </rPr>
      <t xml:space="preserve">
Професійний пояс для інструментів, виготовлений з міцної поліестерової тканини. Підсумки та підтяжки можна зняти або відрегулювати для індивідуальної організації інструментів. 
Посилені сумки з бочкоподібним дном забезпечують додаткову вантажопідйомність. 
Сталевий тримач для молотка та додаткову петлю для молотків або інших інструментів з довгими ручками.</t>
    </r>
  </si>
  <si>
    <r>
      <rPr>
        <b/>
        <sz val="10"/>
        <color theme="1"/>
        <rFont val="Calibri"/>
        <family val="2"/>
        <scheme val="minor"/>
      </rPr>
      <t xml:space="preserve">Installer's belt </t>
    </r>
    <r>
      <rPr>
        <sz val="10"/>
        <color theme="1"/>
        <rFont val="Calibri"/>
        <family val="2"/>
        <scheme val="minor"/>
      </rPr>
      <t xml:space="preserve">
Professional tool belt made of durable polyester fabric. The pouches and suspenders can be removed or adjusted for customized tool organization. 
Reinforced barrel-bottomed bags provide additional load capacity. 
Steel hammer holder and additional loop for hammers or other long-handled tools.</t>
    </r>
  </si>
  <si>
    <r>
      <rPr>
        <b/>
        <sz val="10"/>
        <color theme="1"/>
        <rFont val="Calibri"/>
        <family val="2"/>
        <scheme val="minor"/>
      </rPr>
      <t xml:space="preserve">Транспортувальна скринька 600 х 400 х 365 мм, </t>
    </r>
    <r>
      <rPr>
        <sz val="10"/>
        <color theme="1"/>
        <rFont val="Calibri"/>
        <family val="2"/>
        <scheme val="minor"/>
      </rPr>
      <t xml:space="preserve">
Розміри: 600 х 400 х 365
Матеріал: поліетилен
Двостулкові кришки</t>
    </r>
  </si>
  <si>
    <r>
      <rPr>
        <b/>
        <sz val="10"/>
        <color theme="1"/>
        <rFont val="Calibri"/>
        <family val="2"/>
        <scheme val="minor"/>
      </rPr>
      <t xml:space="preserve">Transportation box 600 x 400 x 365 mm, </t>
    </r>
    <r>
      <rPr>
        <sz val="10"/>
        <color theme="1"/>
        <rFont val="Calibri"/>
        <family val="2"/>
        <scheme val="minor"/>
      </rPr>
      <t xml:space="preserve">
Dimensions: 600 x 400 x 365
Material: polyethylene
Double-leaf lids</t>
    </r>
  </si>
  <si>
    <r>
      <rPr>
        <b/>
        <sz val="10"/>
        <color theme="1"/>
        <rFont val="Calibri"/>
        <family val="2"/>
        <scheme val="minor"/>
      </rPr>
      <t xml:space="preserve">Ящик для інструменту </t>
    </r>
    <r>
      <rPr>
        <sz val="10"/>
        <color theme="1"/>
        <rFont val="Calibri"/>
        <family val="2"/>
        <scheme val="minor"/>
      </rPr>
      <t xml:space="preserve">
Металевий ящик для інструменту
Розміри 497х293х222мм</t>
    </r>
  </si>
  <si>
    <r>
      <rPr>
        <b/>
        <sz val="10"/>
        <color theme="1"/>
        <rFont val="Calibri"/>
        <family val="2"/>
        <scheme val="minor"/>
      </rPr>
      <t xml:space="preserve">Tool box </t>
    </r>
    <r>
      <rPr>
        <sz val="10"/>
        <color theme="1"/>
        <rFont val="Calibri"/>
        <family val="2"/>
        <scheme val="minor"/>
      </rPr>
      <t xml:space="preserve">
Toolbox, Steel, 
497х293х222 cm</t>
    </r>
  </si>
  <si>
    <r>
      <rPr>
        <b/>
        <sz val="10"/>
        <color theme="1"/>
        <rFont val="Calibri"/>
        <family val="2"/>
        <scheme val="minor"/>
      </rPr>
      <t xml:space="preserve">Набір розвідних ключів </t>
    </r>
    <r>
      <rPr>
        <sz val="10"/>
        <color theme="1"/>
        <rFont val="Calibri"/>
        <family val="2"/>
        <scheme val="minor"/>
      </rPr>
      <t xml:space="preserve">
Набір розвідних ключів з 3 частин. 
Високоефективна легована сталь. Точково загартована та антикорозійна обробка. Кут нахилу головки 15° для кращої доступності та ліва різьба.
Сталева конструкція
Загартована
Фосфатне покриття
Ергономічна ручка</t>
    </r>
  </si>
  <si>
    <r>
      <rPr>
        <b/>
        <sz val="10"/>
        <color theme="1"/>
        <rFont val="Calibri"/>
        <family val="2"/>
        <scheme val="minor"/>
      </rPr>
      <t xml:space="preserve">Adjustable wrench set </t>
    </r>
    <r>
      <rPr>
        <sz val="10"/>
        <color theme="1"/>
        <rFont val="Calibri"/>
        <family val="2"/>
        <scheme val="minor"/>
      </rPr>
      <t xml:space="preserve">
3-Piece Adjustable Pin Spanner Wrench Set 
High performance alloy steel. Precision-hardened and anti-corrosion treated. 15° head angle for improved accessibility and left going screw.
Steel Construction
Hardened
Phosphate Finish
Ergonomic Handle</t>
    </r>
  </si>
  <si>
    <r>
      <rPr>
        <b/>
        <sz val="10"/>
        <color theme="1"/>
        <rFont val="Calibri"/>
        <family val="2"/>
        <scheme val="minor"/>
      </rPr>
      <t xml:space="preserve">Набір шестигранних ключів в асорт </t>
    </r>
    <r>
      <rPr>
        <sz val="10"/>
        <color theme="1"/>
        <rFont val="Calibri"/>
        <family val="2"/>
        <scheme val="minor"/>
      </rPr>
      <t xml:space="preserve">
 Набір ручних інструментів з 10 шт. Шестигранний ключ. Різноманітний набір кілецт для ключів</t>
    </r>
  </si>
  <si>
    <r>
      <rPr>
        <b/>
        <sz val="10"/>
        <color theme="1"/>
        <rFont val="Calibri"/>
        <family val="2"/>
        <scheme val="minor"/>
      </rPr>
      <t xml:space="preserve">Assorted Allen wrench set </t>
    </r>
    <r>
      <rPr>
        <sz val="10"/>
        <color theme="1"/>
        <rFont val="Calibri"/>
        <family val="2"/>
        <scheme val="minor"/>
      </rPr>
      <t xml:space="preserve">
10 Pieces hand tool Kit Allen wrench. Assorted Key Ring Set </t>
    </r>
  </si>
  <si>
    <t xml:space="preserve">Установчий пристрій для забивних анкерів </t>
  </si>
  <si>
    <t xml:space="preserve">Setting device for driving anchors </t>
  </si>
  <si>
    <r>
      <rPr>
        <b/>
        <sz val="10"/>
        <color theme="1"/>
        <rFont val="Calibri"/>
        <family val="2"/>
        <scheme val="minor"/>
      </rPr>
      <t xml:space="preserve">Ручний набір стамесок/долот </t>
    </r>
    <r>
      <rPr>
        <sz val="10"/>
        <color theme="1"/>
        <rFont val="Calibri"/>
        <family val="2"/>
        <scheme val="minor"/>
      </rPr>
      <t xml:space="preserve">
 Набір із 7 стамесок із скошеними краями, включаючи розміри: ⅛", ¼", ⅜", ½", ¾", 1", 1½". У комплекті має бути розгортаєма сумка для інструменту.</t>
    </r>
  </si>
  <si>
    <r>
      <rPr>
        <b/>
        <sz val="10"/>
        <color theme="1"/>
        <rFont val="Calibri"/>
        <family val="2"/>
        <scheme val="minor"/>
      </rPr>
      <t xml:space="preserve">Hand chisel/chisel set </t>
    </r>
    <r>
      <rPr>
        <sz val="10"/>
        <color theme="1"/>
        <rFont val="Calibri"/>
        <family val="2"/>
        <scheme val="minor"/>
      </rPr>
      <t xml:space="preserve">
Set of 7 bevel edged chisels, including sizes: ⅛", ¼", ⅜", ½", ¾" 1", 1½". Set should come with canvas tool roll. </t>
    </r>
  </si>
  <si>
    <r>
      <rPr>
        <b/>
        <sz val="10"/>
        <color theme="1"/>
        <rFont val="Calibri"/>
        <family val="2"/>
        <scheme val="minor"/>
      </rPr>
      <t xml:space="preserve">Молоток-цвяходер </t>
    </r>
    <r>
      <rPr>
        <sz val="10"/>
        <color theme="1"/>
        <rFont val="Calibri"/>
        <family val="2"/>
        <scheme val="minor"/>
      </rPr>
      <t xml:space="preserve">
Молоток-цвяходер для використання в столярній справі для забивання цвяхів у деревину або витягування їх із деревини. З високоміцним сердечником, із скловолокна та нековзкою гумовою ручкою. Кована та полірована сталева головка.</t>
    </r>
  </si>
  <si>
    <r>
      <rPr>
        <b/>
        <sz val="10"/>
        <color theme="1"/>
        <rFont val="Calibri"/>
        <family val="2"/>
        <scheme val="minor"/>
      </rPr>
      <t xml:space="preserve">Nailer hammer </t>
    </r>
    <r>
      <rPr>
        <sz val="10"/>
        <color theme="1"/>
        <rFont val="Calibri"/>
        <family val="2"/>
        <scheme val="minor"/>
      </rPr>
      <t xml:space="preserve">
Claw hammer to be used in carpentry for driving nails into or pulling them from wood
With high-strength fiberglass handle core  and non-slip rubber grip. Forged and polished steel head. </t>
    </r>
  </si>
  <si>
    <t xml:space="preserve">Моток(и) мотузки, 8 мм, поліпропілен, довжина 30 м </t>
  </si>
  <si>
    <r>
      <rPr>
        <b/>
        <sz val="10"/>
        <color theme="1"/>
        <rFont val="Calibri"/>
        <family val="2"/>
        <scheme val="minor"/>
      </rPr>
      <t xml:space="preserve">Rope coil(s), 8 mm, polypropylene, length 30 m </t>
    </r>
    <r>
      <rPr>
        <sz val="10"/>
        <color theme="1"/>
        <rFont val="Calibri"/>
        <family val="2"/>
        <scheme val="minor"/>
      </rPr>
      <t xml:space="preserve">
</t>
    </r>
  </si>
  <si>
    <r>
      <rPr>
        <b/>
        <sz val="10"/>
        <color theme="1"/>
        <rFont val="Calibri"/>
        <family val="2"/>
        <scheme val="minor"/>
      </rPr>
      <t xml:space="preserve">Рулетка 30м </t>
    </r>
    <r>
      <rPr>
        <sz val="10"/>
        <color theme="1"/>
        <rFont val="Calibri"/>
        <family val="2"/>
        <scheme val="minor"/>
      </rPr>
      <t xml:space="preserve">
Компактна скловолоконна стрічка довжиною 30 метрів з ударостійким закритим корпусом з АБС-пластику, що витримує важкі умови роботи. Стійкий до корозії, захищений від ультрафіолету і не проводить електричний струм. Покриття з ПВХ, що миється, для додаткової довговічності. Дискретизація 2 мм.</t>
    </r>
  </si>
  <si>
    <r>
      <rPr>
        <b/>
        <sz val="10"/>
        <color theme="1"/>
        <rFont val="Calibri"/>
        <family val="2"/>
        <scheme val="minor"/>
      </rPr>
      <t xml:space="preserve">Tape measure 30 m </t>
    </r>
    <r>
      <rPr>
        <sz val="10"/>
        <color theme="1"/>
        <rFont val="Calibri"/>
        <family val="2"/>
        <scheme val="minor"/>
      </rPr>
      <t xml:space="preserve">
Compact fibreglass tape of 30 meters with a high impact ABS closed case to withstand severe working conditions. Corrosion-resistant, UV protected and is non-conductive. Washable PVC coating for added durability. 2mm graduations.</t>
    </r>
  </si>
  <si>
    <r>
      <rPr>
        <b/>
        <sz val="10"/>
        <color theme="1"/>
        <rFont val="Calibri"/>
        <family val="2"/>
        <scheme val="minor"/>
      </rPr>
      <t xml:space="preserve">Лом монтажний (лом для підняття вантажу, приблизно 1 м) </t>
    </r>
    <r>
      <rPr>
        <sz val="10"/>
        <color theme="1"/>
        <rFont val="Calibri"/>
        <family val="2"/>
        <scheme val="minor"/>
      </rPr>
      <t xml:space="preserve">
Лом монтажний з надміцної сталі, який може забезпечити достатній важіль для роз'єднання шматків плоских будівельних матеріалів
Розмір: до 1 м</t>
    </r>
  </si>
  <si>
    <r>
      <rPr>
        <b/>
        <sz val="10"/>
        <color theme="1"/>
        <rFont val="Calibri"/>
        <family val="2"/>
        <scheme val="minor"/>
      </rPr>
      <t xml:space="preserve">Mounting crowbar (crowbar for lifting the load, approx. 1 m) </t>
    </r>
    <r>
      <rPr>
        <sz val="10"/>
        <color theme="1"/>
        <rFont val="Calibri"/>
        <family val="2"/>
        <scheme val="minor"/>
      </rPr>
      <t xml:space="preserve">
Flat pry bar made of heavy-duty steel which can provide ample leverage to pry apart pieces of flat building material
Size: 5 feet</t>
    </r>
  </si>
  <si>
    <r>
      <rPr>
        <b/>
        <sz val="10"/>
        <color theme="1"/>
        <rFont val="Calibri"/>
        <family val="2"/>
        <scheme val="minor"/>
      </rPr>
      <t xml:space="preserve">Граблі
</t>
    </r>
    <r>
      <rPr>
        <sz val="10"/>
        <color theme="1"/>
        <rFont val="Calibri"/>
        <family val="2"/>
        <scheme val="minor"/>
      </rPr>
      <t xml:space="preserve">
12-зубчаста головка, ширина леза 280 мм, з дерев'яними ручками та гвинтами для кріплення </t>
    </r>
  </si>
  <si>
    <r>
      <rPr>
        <b/>
        <sz val="10"/>
        <color theme="1"/>
        <rFont val="Calibri"/>
        <family val="2"/>
        <scheme val="minor"/>
      </rPr>
      <t xml:space="preserve">Rake
</t>
    </r>
    <r>
      <rPr>
        <sz val="10"/>
        <color theme="1"/>
        <rFont val="Calibri"/>
        <family val="2"/>
        <scheme val="minor"/>
      </rPr>
      <t xml:space="preserve">12-tooth head, blade width 280 mm, with wooden handles and mounting screws </t>
    </r>
  </si>
  <si>
    <r>
      <rPr>
        <b/>
        <sz val="10"/>
        <color theme="1"/>
        <rFont val="Calibri"/>
        <family val="2"/>
        <scheme val="minor"/>
      </rPr>
      <t>Відро</t>
    </r>
    <r>
      <rPr>
        <sz val="10"/>
        <color theme="1"/>
        <rFont val="Calibri"/>
        <family val="2"/>
        <scheme val="minor"/>
      </rPr>
      <t xml:space="preserve">
16 л, оцинкована сталь </t>
    </r>
  </si>
  <si>
    <r>
      <rPr>
        <b/>
        <sz val="10"/>
        <color theme="1"/>
        <rFont val="Calibri"/>
        <family val="2"/>
        <scheme val="minor"/>
      </rPr>
      <t xml:space="preserve">Bucket </t>
    </r>
    <r>
      <rPr>
        <sz val="10"/>
        <color theme="1"/>
        <rFont val="Calibri"/>
        <family val="2"/>
        <scheme val="minor"/>
      </rPr>
      <t xml:space="preserve">
16 l, galvanized steel </t>
    </r>
  </si>
  <si>
    <r>
      <rPr>
        <b/>
        <sz val="10"/>
        <color theme="1"/>
        <rFont val="Calibri"/>
        <family val="2"/>
        <scheme val="minor"/>
      </rPr>
      <t xml:space="preserve">Ножівка велика </t>
    </r>
    <r>
      <rPr>
        <sz val="10"/>
        <color theme="1"/>
        <rFont val="Calibri"/>
        <family val="2"/>
        <scheme val="minor"/>
      </rPr>
      <t xml:space="preserve">
300 мм ножівка з високим натягом має міцну конструкцію для використання у важких умовах, швидкознімний механізм заміни полотна в ручці підтримує налаштування натягу, а легкодоступна напрямна натягування знаходиться на важелі рукоятки. </t>
    </r>
  </si>
  <si>
    <r>
      <rPr>
        <b/>
        <sz val="10"/>
        <color theme="1"/>
        <rFont val="Calibri"/>
        <family val="2"/>
        <scheme val="minor"/>
      </rPr>
      <t xml:space="preserve">Hacksaw, large </t>
    </r>
    <r>
      <rPr>
        <sz val="10"/>
        <color theme="1"/>
        <rFont val="Calibri"/>
        <family val="2"/>
        <scheme val="minor"/>
      </rPr>
      <t xml:space="preserve">
12-Inch-High Tension Hacksaw featuring a rugged design for heavy-duty use and a quick-release, blade changing mechanism in the handle maintains the tension setting, and an easy to access tension guide is on the handle lever. 
</t>
    </r>
  </si>
  <si>
    <r>
      <rPr>
        <b/>
        <sz val="10"/>
        <color theme="1"/>
        <rFont val="Calibri"/>
        <family val="2"/>
        <scheme val="minor"/>
      </rPr>
      <t xml:space="preserve">Ручна пилка, 500 мм </t>
    </r>
    <r>
      <rPr>
        <sz val="10"/>
        <color theme="1"/>
        <rFont val="Calibri"/>
        <family val="2"/>
        <scheme val="minor"/>
      </rPr>
      <t xml:space="preserve">
Міцна конструкція зубців та універсальна ручна пила з подвійним конічним шліфуванням і твердими загостреними зубцями для поперечного та прорізного пиляння. 
Розмір: 500 мм </t>
    </r>
  </si>
  <si>
    <r>
      <rPr>
        <b/>
        <sz val="10"/>
        <color theme="1"/>
        <rFont val="Calibri"/>
        <family val="2"/>
        <scheme val="minor"/>
      </rPr>
      <t xml:space="preserve">Hand saw, 500 mm </t>
    </r>
    <r>
      <rPr>
        <sz val="10"/>
        <color theme="1"/>
        <rFont val="Calibri"/>
        <family val="2"/>
        <scheme val="minor"/>
      </rPr>
      <t xml:space="preserve">
Durable tooth design and universal hand saw with double bevel-ground, hard-point teeth for cross and rip cutting. 
Size: 500 mm </t>
    </r>
  </si>
  <si>
    <r>
      <rPr>
        <b/>
        <sz val="10"/>
        <color theme="1"/>
        <rFont val="Calibri"/>
        <family val="2"/>
        <scheme val="minor"/>
      </rPr>
      <t xml:space="preserve">Багатофункціональний інструмент Leatherman </t>
    </r>
    <r>
      <rPr>
        <sz val="10"/>
        <color theme="1"/>
        <rFont val="Calibri"/>
        <family val="2"/>
        <scheme val="minor"/>
      </rPr>
      <t xml:space="preserve">
Інструмент EOD Leatherman Tools Multi-Tools з 15 інструментами: 
Плоскогубці, 
Змінні кусачки для запобіжників преміум-класу, 
Спеціальний обтискач кришок військового призначення, 
Електричний обтискач, 
Комбінований ніж 420HC, 
Пила, 
Змінний ріжучий гачок, 
Молоток, 
Інструмент для заміни болтів, 
Змінний пробойник C4, 
Змінний бронзовий вуглецевий скребок,
Адаптери для чищення стрижня/щітки #8-32, 
Карабін/відкривачка для пляшок, 
Велика дриль-шуруповерт та 
Кусачки для багатожильного дроту </t>
    </r>
  </si>
  <si>
    <r>
      <rPr>
        <b/>
        <sz val="10"/>
        <color theme="1"/>
        <rFont val="Calibri"/>
        <family val="2"/>
        <scheme val="minor"/>
      </rPr>
      <t xml:space="preserve">Leatherman multifunctional tool </t>
    </r>
    <r>
      <rPr>
        <sz val="10"/>
        <color theme="1"/>
        <rFont val="Calibri"/>
        <family val="2"/>
        <scheme val="minor"/>
      </rPr>
      <t xml:space="preserve">
EOD Leatherman Tools Multi-Tools with 15 tools including: 
Needlenose Pliers, 
Premium Replaceable Fuse-wire Cutters, 
Military Performance Spec Cap Crimper, 
Electrical Crimper, 
420HC Combo Knife, 
Saw, 
Replaceable Cutting Hook, 
Hammer, 
Bolt Override Tool, 
Replaceable C4 Punch, 
Replaceable Bronze Carbon Scraper,
#8-32 Cleaning Rod/Brush Adapters, 
Carabiner/Bottle Opener, 
Large Bit Driver, 
and Stranded-wire Cutters </t>
    </r>
  </si>
  <si>
    <r>
      <rPr>
        <b/>
        <sz val="10"/>
        <color theme="1"/>
        <rFont val="Calibri"/>
        <family val="2"/>
        <scheme val="minor"/>
      </rPr>
      <t xml:space="preserve">Підйомник (таль), 3000 кг </t>
    </r>
    <r>
      <rPr>
        <sz val="10"/>
        <color theme="1"/>
        <rFont val="Calibri"/>
        <family val="2"/>
        <scheme val="minor"/>
      </rPr>
      <t xml:space="preserve">
Підйомник (таль) вантажопідйомністю 3 000 кг для підйомних і тягових машин. Поставляється з 20 метрами каната та запобіжним гаком</t>
    </r>
  </si>
  <si>
    <r>
      <rPr>
        <b/>
        <sz val="10"/>
        <color theme="1"/>
        <rFont val="Calibri"/>
        <family val="2"/>
        <scheme val="minor"/>
      </rPr>
      <t xml:space="preserve">Hoist (hoist), 3000 kg 
</t>
    </r>
    <r>
      <rPr>
        <sz val="10"/>
        <color theme="1"/>
        <rFont val="Calibri"/>
        <family val="2"/>
        <scheme val="minor"/>
      </rPr>
      <t xml:space="preserve">
Rope hoist with 3,000kg capacity for lifting and puling machines. Comes with 20 meters of wire rope and safety eye hook</t>
    </r>
  </si>
  <si>
    <r>
      <rPr>
        <b/>
        <sz val="10"/>
        <color theme="1"/>
        <rFont val="Calibri"/>
        <family val="2"/>
        <scheme val="minor"/>
      </rPr>
      <t>Молоток</t>
    </r>
    <r>
      <rPr>
        <sz val="10"/>
        <color theme="1"/>
        <rFont val="Calibri"/>
        <family val="2"/>
        <scheme val="minor"/>
      </rPr>
      <t xml:space="preserve"> 
Молоток з ергономічною ручкою</t>
    </r>
  </si>
  <si>
    <r>
      <rPr>
        <b/>
        <sz val="10"/>
        <color theme="1"/>
        <rFont val="Calibri"/>
        <family val="2"/>
        <scheme val="minor"/>
      </rPr>
      <t>Hammer</t>
    </r>
    <r>
      <rPr>
        <sz val="10"/>
        <color theme="1"/>
        <rFont val="Calibri"/>
        <family val="2"/>
        <scheme val="minor"/>
      </rPr>
      <t xml:space="preserve"> 
Cross Pein Hammer 4 Lb Super Grip
</t>
    </r>
  </si>
  <si>
    <r>
      <rPr>
        <b/>
        <sz val="10"/>
        <color theme="1"/>
        <rFont val="Calibri"/>
        <family val="2"/>
        <scheme val="minor"/>
      </rPr>
      <t>Набір кліщів затискних, малі, середні і великі</t>
    </r>
    <r>
      <rPr>
        <sz val="10"/>
        <color theme="1"/>
        <rFont val="Calibri"/>
        <family val="2"/>
        <scheme val="minor"/>
      </rPr>
      <t xml:space="preserve"> 
Високоякісна конструкція з термообробленого сталевого сплаву. Важель плавного розкриття з пружинним механізмом для забезпечення максимальної сили фіксації. Загартовані зубці призначені для захоплення під будь-яким кутом.
Термічно оброблені губки з вуглецевої сталі
Сталева металева ручка
Розміри: Малий, середній та великий </t>
    </r>
  </si>
  <si>
    <r>
      <rPr>
        <b/>
        <sz val="10"/>
        <color theme="1"/>
        <rFont val="Calibri"/>
        <family val="2"/>
        <scheme val="minor"/>
      </rPr>
      <t xml:space="preserve">Set of clamping pliers, small, medium and large </t>
    </r>
    <r>
      <rPr>
        <sz val="10"/>
        <color theme="1"/>
        <rFont val="Calibri"/>
        <family val="2"/>
        <scheme val="minor"/>
      </rPr>
      <t xml:space="preserve">
High grade heat-treated steel alloy construction. Classic trigger release designed to provide maximum locking force. Hardened teeth designed to grip from any angle.
Heat-Treated Carbon Steel Jaws
Steel Metal Handle
Sizes: Small, Medium, and Large </t>
    </r>
  </si>
  <si>
    <r>
      <rPr>
        <b/>
        <sz val="10"/>
        <color theme="1"/>
        <rFont val="Calibri"/>
        <family val="2"/>
        <scheme val="minor"/>
      </rPr>
      <t xml:space="preserve"> Цвяходер, середній  </t>
    </r>
    <r>
      <rPr>
        <sz val="10"/>
        <color theme="1"/>
        <rFont val="Calibri"/>
        <family val="2"/>
        <scheme val="minor"/>
      </rPr>
      <t xml:space="preserve">
 Використовується для швидкого та легкого витягування цвяхів з деревини.</t>
    </r>
  </si>
  <si>
    <r>
      <rPr>
        <b/>
        <sz val="10"/>
        <color theme="1"/>
        <rFont val="Calibri"/>
        <family val="2"/>
        <scheme val="minor"/>
      </rPr>
      <t xml:space="preserve">Nailer, medium </t>
    </r>
    <r>
      <rPr>
        <sz val="10"/>
        <color theme="1"/>
        <rFont val="Calibri"/>
        <family val="2"/>
        <scheme val="minor"/>
      </rPr>
      <t xml:space="preserve">
For use to enable quick and easy nail extraction from timber. 
</t>
    </r>
  </si>
  <si>
    <r>
      <rPr>
        <b/>
        <sz val="10"/>
        <color theme="1"/>
        <rFont val="Calibri"/>
        <family val="2"/>
        <scheme val="minor"/>
      </rPr>
      <t xml:space="preserve">Кирка/кайло  </t>
    </r>
    <r>
      <rPr>
        <sz val="10"/>
        <color theme="1"/>
        <rFont val="Calibri"/>
        <family val="2"/>
        <scheme val="minor"/>
      </rPr>
      <t xml:space="preserve">
Кирка/кайло вагою 2 кг і довжиною 36 дюймів. Рукоятка зі скловолокна високої щільності, горизонтальне та вертикальне долото та леза для рубання, різання та розкопування ґрунту. Сталеве коване полотно. </t>
    </r>
  </si>
  <si>
    <r>
      <rPr>
        <b/>
        <sz val="10"/>
        <color theme="1"/>
        <rFont val="Calibri"/>
        <family val="2"/>
        <scheme val="minor"/>
      </rPr>
      <t xml:space="preserve">Pickaxe / pickaxe </t>
    </r>
    <r>
      <rPr>
        <sz val="10"/>
        <color theme="1"/>
        <rFont val="Calibri"/>
        <family val="2"/>
        <scheme val="minor"/>
      </rPr>
      <t xml:space="preserve">
5 LBs Pick Axe and 36” long. High density fibreglass handle, horizontal and vertical chisels and blades for chopping, cutting and grubbing-out ground. Roll-Forged Steel Head. Fibreglass Handle</t>
    </r>
  </si>
  <si>
    <r>
      <rPr>
        <b/>
        <sz val="10"/>
        <color theme="1"/>
        <rFont val="Calibri"/>
        <family val="2"/>
        <scheme val="minor"/>
      </rPr>
      <t xml:space="preserve">Набір плоскогубців, різноманітні </t>
    </r>
    <r>
      <rPr>
        <sz val="10"/>
        <color theme="1"/>
        <rFont val="Calibri"/>
        <family val="2"/>
        <scheme val="minor"/>
      </rPr>
      <t xml:space="preserve">
Набір плоскогубців: 5 плоскогубців, стандартна ручка, інструкція</t>
    </r>
  </si>
  <si>
    <r>
      <rPr>
        <b/>
        <sz val="10"/>
        <color theme="1"/>
        <rFont val="Calibri"/>
        <family val="2"/>
        <scheme val="minor"/>
      </rPr>
      <t xml:space="preserve">Set of pliers, various </t>
    </r>
    <r>
      <rPr>
        <sz val="10"/>
        <color theme="1"/>
        <rFont val="Calibri"/>
        <family val="2"/>
        <scheme val="minor"/>
      </rPr>
      <t xml:space="preserve">
Plier Set: 5 Pliers, Std Cushion Grip, Manual</t>
    </r>
  </si>
  <si>
    <r>
      <rPr>
        <b/>
        <sz val="10"/>
        <color theme="1"/>
        <rFont val="Calibri"/>
        <family val="2"/>
        <scheme val="minor"/>
      </rPr>
      <t xml:space="preserve">Assembly crowbar (lifting crowbar, approx. 1 m) </t>
    </r>
    <r>
      <rPr>
        <sz val="10"/>
        <color theme="1"/>
        <rFont val="Calibri"/>
        <family val="2"/>
        <scheme val="minor"/>
      </rPr>
      <t xml:space="preserve">
Flat pry bar made of heavy-duty steel which can provide ample leverage to pry apart pieces of flat building material
Size: 5 feet</t>
    </r>
  </si>
  <si>
    <r>
      <rPr>
        <b/>
        <sz val="10"/>
        <color theme="1"/>
        <rFont val="Calibri"/>
        <family val="2"/>
        <scheme val="minor"/>
      </rPr>
      <t xml:space="preserve">Кувалда </t>
    </r>
    <r>
      <rPr>
        <sz val="10"/>
        <color theme="1"/>
        <rFont val="Calibri"/>
        <family val="2"/>
        <scheme val="minor"/>
      </rPr>
      <t xml:space="preserve">
Кувалда з ручкою 4 кг</t>
    </r>
  </si>
  <si>
    <r>
      <rPr>
        <b/>
        <sz val="10"/>
        <color theme="1"/>
        <rFont val="Calibri"/>
        <family val="2"/>
        <scheme val="minor"/>
      </rPr>
      <t>Sledgehammer</t>
    </r>
    <r>
      <rPr>
        <sz val="10"/>
        <color theme="1"/>
        <rFont val="Calibri"/>
        <family val="2"/>
        <scheme val="minor"/>
      </rPr>
      <t xml:space="preserve"> 
Sledgehammer with handle 4 kg</t>
    </r>
  </si>
  <si>
    <r>
      <rPr>
        <b/>
        <sz val="10"/>
        <color theme="1"/>
        <rFont val="Calibri"/>
        <family val="2"/>
        <scheme val="minor"/>
      </rPr>
      <t xml:space="preserve">Набір торцевих головок </t>
    </r>
    <r>
      <rPr>
        <sz val="10"/>
        <color theme="1"/>
        <rFont val="Calibri"/>
        <family val="2"/>
        <scheme val="minor"/>
      </rPr>
      <t xml:space="preserve">
Набір торцевих головок для відкручування і закручування різьбових з'єднань, у яких присутня шестигранний зовнішній профіль.
1 торцева головка для свічок запалювання 6-гранна 1/2 "16 мм;
2 подовжувача 1/2 "125, 250 мм;
1 колінчаста рукоятка 1/2 ";
1 рукоятка з храповим механізмом 1/2 "NP9;
18 торцевих головок 1/2 "10 мм, 11 мм, 12 мм, 13 мм, 14 мм, 15 мм, 16 мм, 17 мм, 18 мм, 19 мм, 20 мм, 21 мм, 22 мм, 23 мм, 24 мм, 27 мм, 30 мм, 32 мм;
1 карданний шарнір 1/2 ".</t>
    </r>
  </si>
  <si>
    <r>
      <rPr>
        <b/>
        <sz val="10"/>
        <color theme="1"/>
        <rFont val="Calibri"/>
        <family val="2"/>
        <scheme val="minor"/>
      </rPr>
      <t xml:space="preserve">Set of socket heads </t>
    </r>
    <r>
      <rPr>
        <sz val="10"/>
        <color theme="1"/>
        <rFont val="Calibri"/>
        <family val="2"/>
        <scheme val="minor"/>
      </rPr>
      <t xml:space="preserve">
To handle the toughest industrial applications, provide the best grip on fasteners, and have a superior finish. 
1 x 1/2" drive 72 tooth ratchet handle
18 x 1/2" drive 12-point sockets: 8, 9, 10, 11, 12, 13, 14, 15, 16, 17, 18, 19, 20, 21, 22, 23, 24 and 27mm
2 x 1/2" drive extension bars: 125 and 250mm
1 x 1/2" drive universal joint
2 x 1/2" drive spark plug sockets: 10 and 14mm</t>
    </r>
  </si>
  <si>
    <r>
      <rPr>
        <b/>
        <sz val="10"/>
        <color theme="1"/>
        <rFont val="Calibri"/>
        <family val="2"/>
        <scheme val="minor"/>
      </rPr>
      <t>Лопата</t>
    </r>
    <r>
      <rPr>
        <sz val="10"/>
        <color theme="1"/>
        <rFont val="Calibri"/>
        <family val="2"/>
        <scheme val="minor"/>
      </rPr>
      <t xml:space="preserve"> 
Лопата з нержавіючої сталі для загального копання. Довжина приблизно 23 см, ширина 14 см. Загальна висота 100 см.</t>
    </r>
  </si>
  <si>
    <r>
      <rPr>
        <b/>
        <sz val="10"/>
        <color theme="1"/>
        <rFont val="Calibri"/>
        <family val="2"/>
        <scheme val="minor"/>
      </rPr>
      <t>Shovel</t>
    </r>
    <r>
      <rPr>
        <sz val="10"/>
        <color theme="1"/>
        <rFont val="Calibri"/>
        <family val="2"/>
        <scheme val="minor"/>
      </rPr>
      <t xml:space="preserve"> 
Stainless steel border spade head for general digging. Head measures 23cm long x 14cm wide. Overall height 100cm.</t>
    </r>
  </si>
  <si>
    <r>
      <rPr>
        <b/>
        <sz val="10"/>
        <color theme="1"/>
        <rFont val="Calibri"/>
        <family val="2"/>
        <scheme val="minor"/>
      </rPr>
      <t xml:space="preserve">Рівень 60см  
</t>
    </r>
    <r>
      <rPr>
        <sz val="10"/>
        <color theme="1"/>
        <rFont val="Calibri"/>
        <family val="2"/>
        <scheme val="minor"/>
      </rPr>
      <t xml:space="preserve">
Алюмінієвий корпус
Похибка 0.5 мм / м
Шкала на верхній поверхні для швидких вимірювань
М’які торцеві вставки для поглинання енергії удару при падінні</t>
    </r>
  </si>
  <si>
    <r>
      <rPr>
        <b/>
        <sz val="10"/>
        <color theme="1"/>
        <rFont val="Calibri"/>
        <family val="2"/>
        <scheme val="minor"/>
      </rPr>
      <t xml:space="preserve">Level 60 cm  </t>
    </r>
    <r>
      <rPr>
        <sz val="10"/>
        <color theme="1"/>
        <rFont val="Calibri"/>
        <family val="2"/>
        <scheme val="minor"/>
      </rPr>
      <t xml:space="preserve">
Алюмінієвий корпус
Похибка 0.5 мм / м
Шкала на верхній поверхні для швидких вимірювань
М’які торцеві вставки для поглинання енергії удару при падінні</t>
    </r>
  </si>
  <si>
    <r>
      <rPr>
        <b/>
        <sz val="10"/>
        <color theme="1"/>
        <rFont val="Calibri"/>
        <family val="2"/>
        <scheme val="minor"/>
      </rPr>
      <t xml:space="preserve">Stapler </t>
    </r>
    <r>
      <rPr>
        <sz val="10"/>
        <color theme="1"/>
        <rFont val="Calibri"/>
        <family val="2"/>
        <scheme val="minor"/>
      </rPr>
      <t xml:space="preserve">
HEAVY DUTY 14MM STAPLE &amp; BRAD TACKER
Lightweight die-cast aluminium housing with anti-jam mechanism. Must feature a rear-loading, open-view magazine and plastic comfort grip. Must have easy squeeze technology to help reduce actuation force. Must use 6, 8, 10, 12 and 14mm staples and 12 and 15mm brads.
Fires Brads / Staples
Open-View Magazine
Die-Cast Aluminium Construction
Plastic Comfort Grip
Satin Finish</t>
    </r>
  </si>
  <si>
    <r>
      <rPr>
        <b/>
        <sz val="10"/>
        <color theme="1"/>
        <rFont val="Calibri"/>
        <family val="2"/>
        <scheme val="minor"/>
      </rPr>
      <t xml:space="preserve">Степлер </t>
    </r>
    <r>
      <rPr>
        <sz val="10"/>
        <color theme="1"/>
        <rFont val="Calibri"/>
        <family val="2"/>
        <scheme val="minor"/>
      </rPr>
      <t xml:space="preserve">
 Для скоб типу "G" / TRA700 (6, 8 10, 12, 14 мм) і шпильок типу "J" / 18 gauge (12 - 15 мм).
Завантаження скоби знизу, конструкція виключає заїдання скоби
Відлита поверх сталевої рукоятки м'яке на дотик покриття для комфорту в роботі
Механізм з легким спрацьовування
Легкий литий корпус
Суцільносталевий магазин з високоміцною пружиною для тривалого терміну служби</t>
    </r>
  </si>
  <si>
    <r>
      <rPr>
        <b/>
        <sz val="10"/>
        <color theme="1"/>
        <rFont val="Calibri"/>
        <family val="2"/>
        <scheme val="minor"/>
      </rPr>
      <t xml:space="preserve">Рулетка 5 м </t>
    </r>
    <r>
      <rPr>
        <sz val="10"/>
        <color theme="1"/>
        <rFont val="Calibri"/>
        <family val="2"/>
        <scheme val="minor"/>
      </rPr>
      <t xml:space="preserve">
Рулетка з метричною та дюймовою шкалою (5 метрів)
Рулетка з метричною та британською шкалами. Ударостійкий корпус, клас 2, нульовий гачок з 3 заклепками, пружинний поворотний механізм і двоматеріальна конструкція для зручності та надійності. </t>
    </r>
  </si>
  <si>
    <r>
      <rPr>
        <b/>
        <sz val="10"/>
        <color theme="1"/>
        <rFont val="Calibri"/>
        <family val="2"/>
        <scheme val="minor"/>
      </rPr>
      <t xml:space="preserve">Tape measure 5 m </t>
    </r>
    <r>
      <rPr>
        <sz val="10"/>
        <color theme="1"/>
        <rFont val="Calibri"/>
        <family val="2"/>
        <scheme val="minor"/>
      </rPr>
      <t xml:space="preserve">
Tape measure, metric and imperial (5 meters)
Tape measure with metric and imperial scales. Impact-resistant case, class 2, true-zero 3-rivet hook, spring-return mechanism and bi-material design for comfort and grip. </t>
    </r>
  </si>
  <si>
    <r>
      <rPr>
        <b/>
        <sz val="10"/>
        <color theme="1"/>
        <rFont val="Calibri"/>
        <family val="2"/>
        <scheme val="minor"/>
      </rPr>
      <t xml:space="preserve">Кліщі переставні сантехнічні </t>
    </r>
    <r>
      <rPr>
        <sz val="10"/>
        <color theme="1"/>
        <rFont val="Calibri"/>
        <family val="2"/>
        <scheme val="minor"/>
      </rPr>
      <t xml:space="preserve">
Кліщі переставні сантехнічні, 254 мм</t>
    </r>
  </si>
  <si>
    <r>
      <rPr>
        <b/>
        <sz val="10"/>
        <color theme="1"/>
        <rFont val="Calibri"/>
        <family val="2"/>
        <scheme val="minor"/>
      </rPr>
      <t xml:space="preserve">Plumbing pliers, adjustable 
</t>
    </r>
    <r>
      <rPr>
        <sz val="10"/>
        <color theme="1"/>
        <rFont val="Calibri"/>
        <family val="2"/>
        <scheme val="minor"/>
      </rPr>
      <t xml:space="preserve">
Water pump pliers 10" (254mm)</t>
    </r>
  </si>
  <si>
    <r>
      <rPr>
        <b/>
        <sz val="10"/>
        <color theme="1"/>
        <rFont val="Calibri"/>
        <family val="2"/>
        <scheme val="minor"/>
      </rPr>
      <t xml:space="preserve">Лом з загибом, середній </t>
    </r>
    <r>
      <rPr>
        <sz val="10"/>
        <color theme="1"/>
        <rFont val="Calibri"/>
        <family val="2"/>
        <scheme val="minor"/>
      </rPr>
      <t xml:space="preserve">
Лом металевий з загибом, середній
Довжина 900 мм мінімум</t>
    </r>
  </si>
  <si>
    <r>
      <rPr>
        <b/>
        <sz val="10"/>
        <color theme="1"/>
        <rFont val="Calibri"/>
        <family val="2"/>
        <scheme val="minor"/>
      </rPr>
      <t xml:space="preserve">Scrap with a bend, medium </t>
    </r>
    <r>
      <rPr>
        <sz val="10"/>
        <color theme="1"/>
        <rFont val="Calibri"/>
        <family val="2"/>
        <scheme val="minor"/>
      </rPr>
      <t xml:space="preserve">
Steel gooseneck wrecking bar, medium size, length 900 mm min.</t>
    </r>
  </si>
  <si>
    <t>Назва згідно закупівлі - Опис і специфікації предмету закупівлі
(Дозволяється подача аналогів на будь-які позиції)</t>
  </si>
  <si>
    <t>DW40 Аерозольне мастило 600мл.</t>
  </si>
  <si>
    <t>WD-40 SPECIALIST® GEL LUBE 600ml.</t>
  </si>
  <si>
    <t>*** Delivery fee must be included in the price of the items  / 
*** Вартість доставки обов'язково має бути включена у ціну товарів.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</si>
</sst>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4" x14ac:knownFonts="1">
    <font>
      <sz val="11"/>
      <color theme="1"/>
      <name val="Calibri"/>
      <family val="2"/>
      <scheme val="minor"/>
    </font>
    <font>
      <u/>
      <sz val="11"/>
      <color theme="10"/>
      <name val="Calibri"/>
      <family val="2"/>
      <scheme val="minor"/>
    </font>
    <font>
      <sz val="10"/>
      <color theme="1"/>
      <name val="Calibri"/>
      <family val="2"/>
      <scheme val="minor"/>
    </font>
    <font>
      <sz val="10"/>
      <name val="Calibri"/>
      <family val="2"/>
      <scheme val="minor"/>
    </font>
    <font>
      <sz val="10"/>
      <color rgb="FF000000"/>
      <name val="Calibri"/>
      <family val="2"/>
      <scheme val="minor"/>
    </font>
    <font>
      <b/>
      <sz val="10"/>
      <name val="Calibri"/>
      <family val="2"/>
      <scheme val="minor"/>
    </font>
    <font>
      <sz val="11"/>
      <color theme="1"/>
      <name val="Calibri"/>
      <family val="2"/>
      <scheme val="minor"/>
    </font>
    <font>
      <b/>
      <sz val="10"/>
      <color theme="1"/>
      <name val="Calibri"/>
      <family val="2"/>
      <scheme val="minor"/>
    </font>
    <font>
      <i/>
      <sz val="10"/>
      <color theme="1"/>
      <name val="Calibri"/>
      <family val="2"/>
      <scheme val="minor"/>
    </font>
    <font>
      <b/>
      <i/>
      <sz val="10"/>
      <color rgb="FFFF0000"/>
      <name val="Calibri"/>
      <family val="2"/>
      <scheme val="minor"/>
    </font>
    <font>
      <u/>
      <sz val="8"/>
      <color theme="10"/>
      <name val="Calibri"/>
      <family val="2"/>
      <scheme val="minor"/>
    </font>
    <font>
      <i/>
      <sz val="10"/>
      <name val="Calibri"/>
      <family val="2"/>
      <scheme val="minor"/>
    </font>
    <font>
      <u/>
      <sz val="8"/>
      <name val="Calibri"/>
      <family val="2"/>
      <scheme val="minor"/>
    </font>
    <font>
      <b/>
      <sz val="10"/>
      <color rgb="FF00000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applyNumberFormat="0" applyFill="0" applyBorder="0" applyAlignment="0" applyProtection="0"/>
    <xf numFmtId="43" fontId="6" fillId="0" borderId="0" applyFont="0" applyFill="0" applyBorder="0" applyAlignment="0" applyProtection="0"/>
  </cellStyleXfs>
  <cellXfs count="74">
    <xf numFmtId="0" fontId="0" fillId="0" borderId="0" xfId="0"/>
    <xf numFmtId="0" fontId="2" fillId="0" borderId="0" xfId="0" applyFont="1" applyAlignment="1">
      <alignment vertical="top"/>
    </xf>
    <xf numFmtId="0" fontId="2" fillId="0" borderId="1" xfId="0" applyFont="1" applyBorder="1" applyAlignment="1">
      <alignment horizontal="left" vertical="top" wrapText="1"/>
    </xf>
    <xf numFmtId="0" fontId="2" fillId="0" borderId="0" xfId="0" applyFont="1" applyAlignment="1">
      <alignment vertical="top" wrapText="1"/>
    </xf>
    <xf numFmtId="0" fontId="2" fillId="0" borderId="0" xfId="0" applyFont="1" applyAlignment="1">
      <alignment horizontal="left" vertical="top" wrapText="1"/>
    </xf>
    <xf numFmtId="43" fontId="2" fillId="0" borderId="0" xfId="2" applyFont="1" applyAlignment="1">
      <alignment vertical="top" wrapText="1"/>
    </xf>
    <xf numFmtId="0" fontId="7" fillId="0" borderId="0" xfId="0" applyFont="1" applyAlignment="1">
      <alignment horizontal="right" vertical="top" wrapText="1"/>
    </xf>
    <xf numFmtId="0" fontId="7" fillId="0" borderId="0" xfId="0" applyFont="1" applyAlignment="1">
      <alignment horizontal="right" vertical="top"/>
    </xf>
    <xf numFmtId="0" fontId="3" fillId="0" borderId="0" xfId="0" applyFont="1" applyAlignment="1">
      <alignment vertical="top"/>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 fillId="0" borderId="0" xfId="0" applyFont="1" applyAlignment="1">
      <alignment horizontal="center" vertical="center"/>
    </xf>
    <xf numFmtId="0" fontId="11" fillId="0" borderId="0" xfId="0" applyFont="1" applyAlignment="1">
      <alignment horizontal="left" vertical="top" wrapText="1"/>
    </xf>
    <xf numFmtId="0" fontId="2" fillId="0" borderId="2" xfId="0" applyFont="1" applyBorder="1" applyAlignment="1">
      <alignment vertical="top" wrapText="1"/>
    </xf>
    <xf numFmtId="0" fontId="2" fillId="0" borderId="4" xfId="0" applyFont="1" applyBorder="1" applyAlignment="1">
      <alignment vertical="top"/>
    </xf>
    <xf numFmtId="0" fontId="2" fillId="0" borderId="2" xfId="0" applyFont="1" applyBorder="1" applyAlignment="1">
      <alignment vertical="top"/>
    </xf>
    <xf numFmtId="0" fontId="2" fillId="3" borderId="1" xfId="0" applyFont="1" applyFill="1" applyBorder="1" applyAlignment="1">
      <alignment vertical="top"/>
    </xf>
    <xf numFmtId="0" fontId="3" fillId="3" borderId="1" xfId="0" applyFont="1" applyFill="1" applyBorder="1" applyAlignment="1">
      <alignment vertical="top"/>
    </xf>
    <xf numFmtId="0" fontId="4" fillId="0" borderId="0" xfId="0" applyFont="1" applyAlignment="1">
      <alignment horizontal="left" vertical="top" wrapText="1"/>
    </xf>
    <xf numFmtId="0" fontId="7" fillId="0" borderId="1" xfId="0" applyFont="1" applyBorder="1" applyAlignment="1">
      <alignment horizontal="center" vertical="center"/>
    </xf>
    <xf numFmtId="43" fontId="2" fillId="0" borderId="0" xfId="2" applyFont="1" applyAlignment="1">
      <alignment vertical="top"/>
    </xf>
    <xf numFmtId="43" fontId="7" fillId="2" borderId="1" xfId="2" applyFont="1" applyFill="1" applyBorder="1" applyAlignment="1">
      <alignment horizontal="center" vertical="center" wrapText="1"/>
    </xf>
    <xf numFmtId="43" fontId="2" fillId="3" borderId="1" xfId="2" applyFont="1" applyFill="1" applyBorder="1" applyAlignment="1">
      <alignment vertical="top"/>
    </xf>
    <xf numFmtId="43" fontId="3" fillId="3" borderId="1" xfId="2" applyFont="1" applyFill="1" applyBorder="1" applyAlignment="1">
      <alignment vertical="top"/>
    </xf>
    <xf numFmtId="43" fontId="2" fillId="0" borderId="0" xfId="2" applyFont="1" applyFill="1" applyBorder="1" applyAlignment="1">
      <alignment vertical="top"/>
    </xf>
    <xf numFmtId="43" fontId="2" fillId="0" borderId="0" xfId="2" applyFont="1" applyFill="1" applyAlignment="1">
      <alignment vertical="top"/>
    </xf>
    <xf numFmtId="43" fontId="11" fillId="0" borderId="0" xfId="2" applyFont="1" applyAlignment="1">
      <alignment horizontal="left" vertical="top" wrapText="1"/>
    </xf>
    <xf numFmtId="0" fontId="2" fillId="0" borderId="0" xfId="0" applyFont="1" applyAlignment="1">
      <alignment horizontal="center" vertical="center" wrapText="1"/>
    </xf>
    <xf numFmtId="0" fontId="11"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horizontal="left" vertical="center"/>
    </xf>
    <xf numFmtId="0" fontId="7" fillId="0" borderId="0" xfId="0" applyFont="1" applyAlignment="1">
      <alignment vertical="top"/>
    </xf>
    <xf numFmtId="0" fontId="13" fillId="0" borderId="0" xfId="0" applyFont="1" applyAlignment="1">
      <alignment horizontal="left" vertical="top" wrapText="1"/>
    </xf>
    <xf numFmtId="0" fontId="7" fillId="0" borderId="3" xfId="0" applyFont="1" applyBorder="1" applyAlignment="1">
      <alignment horizontal="right" vertical="top" wrapText="1"/>
    </xf>
    <xf numFmtId="43" fontId="13" fillId="0" borderId="1" xfId="2" applyFont="1" applyFill="1" applyBorder="1" applyAlignment="1">
      <alignment vertical="top" wrapText="1"/>
    </xf>
    <xf numFmtId="43" fontId="7" fillId="0" borderId="1" xfId="2" applyFont="1" applyFill="1" applyBorder="1" applyAlignment="1">
      <alignment vertical="top"/>
    </xf>
    <xf numFmtId="0" fontId="2" fillId="0" borderId="5" xfId="0" applyFont="1" applyBorder="1" applyAlignment="1">
      <alignment vertical="center" wrapText="1"/>
    </xf>
    <xf numFmtId="0" fontId="2" fillId="0" borderId="1" xfId="0" applyFont="1" applyBorder="1" applyAlignment="1">
      <alignment vertical="center" wrapText="1"/>
    </xf>
    <xf numFmtId="0" fontId="2" fillId="0" borderId="1" xfId="0" quotePrefix="1" applyFont="1" applyBorder="1" applyAlignment="1">
      <alignment vertical="center" wrapText="1"/>
    </xf>
    <xf numFmtId="0" fontId="7" fillId="0" borderId="1" xfId="0" applyFont="1" applyBorder="1" applyAlignment="1">
      <alignment horizontal="left" vertical="top" wrapText="1"/>
    </xf>
    <xf numFmtId="0" fontId="7" fillId="0" borderId="1" xfId="0" applyFont="1" applyBorder="1" applyAlignment="1">
      <alignment horizontal="left" vertical="center" wrapText="1"/>
    </xf>
    <xf numFmtId="0" fontId="10" fillId="0" borderId="1" xfId="1" applyFont="1" applyFill="1" applyBorder="1" applyAlignment="1">
      <alignment vertical="center" wrapText="1"/>
    </xf>
    <xf numFmtId="0" fontId="2" fillId="3" borderId="1" xfId="0" applyFont="1" applyFill="1" applyBorder="1" applyAlignment="1">
      <alignment vertical="center"/>
    </xf>
    <xf numFmtId="43" fontId="2" fillId="3" borderId="1" xfId="2" applyFont="1" applyFill="1" applyBorder="1" applyAlignment="1">
      <alignment vertical="center"/>
    </xf>
    <xf numFmtId="0" fontId="2" fillId="0" borderId="0" xfId="0" applyFont="1" applyAlignment="1">
      <alignment vertical="center"/>
    </xf>
    <xf numFmtId="0" fontId="12" fillId="0" borderId="1" xfId="1" applyFont="1" applyFill="1" applyBorder="1" applyAlignment="1">
      <alignment vertical="center" wrapText="1"/>
    </xf>
    <xf numFmtId="0" fontId="7" fillId="0" borderId="3" xfId="0" applyFont="1" applyBorder="1" applyAlignment="1">
      <alignment vertical="center" wrapText="1"/>
    </xf>
    <xf numFmtId="0" fontId="11" fillId="0" borderId="0" xfId="0" applyFont="1" applyAlignment="1">
      <alignment horizontal="left" vertical="center" wrapText="1"/>
    </xf>
    <xf numFmtId="0" fontId="7" fillId="0" borderId="0" xfId="0" applyFont="1" applyAlignment="1">
      <alignment horizontal="right" vertical="center" wrapText="1"/>
    </xf>
    <xf numFmtId="0" fontId="2" fillId="0" borderId="0" xfId="0" applyFont="1" applyAlignment="1">
      <alignment vertical="center" wrapText="1"/>
    </xf>
    <xf numFmtId="0" fontId="10" fillId="0" borderId="0" xfId="1" applyFont="1" applyFill="1" applyBorder="1" applyAlignment="1">
      <alignment vertical="center" wrapText="1"/>
    </xf>
    <xf numFmtId="1" fontId="5" fillId="2" borderId="1" xfId="0" applyNumberFormat="1" applyFont="1" applyFill="1" applyBorder="1" applyAlignment="1">
      <alignment horizontal="center" vertical="center" wrapText="1"/>
    </xf>
    <xf numFmtId="1" fontId="2" fillId="0" borderId="1" xfId="2" applyNumberFormat="1" applyFont="1" applyBorder="1" applyAlignment="1">
      <alignment horizontal="center" vertical="center" wrapText="1"/>
    </xf>
    <xf numFmtId="0" fontId="2" fillId="0" borderId="1" xfId="0" applyFont="1" applyBorder="1" applyAlignment="1">
      <alignment horizontal="center" vertical="center" wrapText="1"/>
    </xf>
    <xf numFmtId="1" fontId="3" fillId="0" borderId="1" xfId="2" applyNumberFormat="1" applyFont="1" applyFill="1" applyBorder="1" applyAlignment="1">
      <alignment horizontal="center" vertical="center" wrapText="1"/>
    </xf>
    <xf numFmtId="1" fontId="4" fillId="0" borderId="1" xfId="2" applyNumberFormat="1" applyFont="1" applyBorder="1" applyAlignment="1">
      <alignment horizontal="center" vertical="center" wrapText="1"/>
    </xf>
    <xf numFmtId="1" fontId="2" fillId="0" borderId="1" xfId="2" applyNumberFormat="1" applyFont="1" applyFill="1" applyBorder="1" applyAlignment="1">
      <alignment horizontal="center" vertical="center" wrapText="1"/>
    </xf>
    <xf numFmtId="1" fontId="3" fillId="0" borderId="1" xfId="2" applyNumberFormat="1" applyFont="1" applyBorder="1" applyAlignment="1">
      <alignment horizontal="center" vertical="center" wrapText="1"/>
    </xf>
    <xf numFmtId="1" fontId="7" fillId="0" borderId="3" xfId="0" applyNumberFormat="1" applyFont="1" applyBorder="1" applyAlignment="1">
      <alignment horizontal="center" vertical="center" wrapText="1"/>
    </xf>
    <xf numFmtId="1" fontId="11" fillId="0" borderId="0" xfId="0" applyNumberFormat="1" applyFont="1" applyAlignment="1">
      <alignment horizontal="center" vertical="center" wrapText="1"/>
    </xf>
    <xf numFmtId="1" fontId="7" fillId="0" borderId="0" xfId="0" applyNumberFormat="1" applyFont="1" applyAlignment="1">
      <alignment horizontal="center" vertical="center" wrapText="1"/>
    </xf>
    <xf numFmtId="1" fontId="2" fillId="0" borderId="0" xfId="0" applyNumberFormat="1" applyFont="1" applyAlignment="1">
      <alignment horizontal="center" vertical="center" wrapText="1"/>
    </xf>
    <xf numFmtId="1" fontId="4" fillId="0" borderId="0" xfId="2"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0" xfId="0" applyFont="1" applyAlignment="1">
      <alignment horizontal="center" vertical="center" wrapText="1"/>
    </xf>
    <xf numFmtId="0" fontId="7" fillId="0" borderId="1" xfId="0" applyFont="1" applyBorder="1" applyAlignment="1">
      <alignment horizontal="center" vertical="center"/>
    </xf>
    <xf numFmtId="0" fontId="8" fillId="0" borderId="0" xfId="0" applyFont="1" applyAlignment="1">
      <alignment horizontal="left" vertical="top"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7" fillId="0" borderId="0" xfId="0" applyFont="1" applyAlignment="1">
      <alignment horizontal="right" vertical="top" wrapText="1"/>
    </xf>
    <xf numFmtId="0" fontId="5" fillId="0" borderId="1" xfId="0" applyFont="1" applyBorder="1" applyAlignment="1">
      <alignment horizontal="center" vertical="center"/>
    </xf>
  </cellXfs>
  <cellStyles count="3">
    <cellStyle name="Гиперссылка" xfId="1" builtinId="8"/>
    <cellStyle name="Обычный" xfId="0" builtinId="0"/>
    <cellStyle name="Финансовый"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1029624</xdr:colOff>
      <xdr:row>1</xdr:row>
      <xdr:rowOff>483</xdr:rowOff>
    </xdr:to>
    <xdr:pic>
      <xdr:nvPicPr>
        <xdr:cNvPr id="3" name="Picture 3">
          <a:extLst>
            <a:ext uri="{FF2B5EF4-FFF2-40B4-BE49-F238E27FC236}">
              <a16:creationId xmlns:a16="http://schemas.microsoft.com/office/drawing/2014/main" id="{E576AFBE-3543-4EAF-9A19-5DDB46BB8E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9224" cy="564046"/>
        </a:xfrm>
        <a:prstGeom prst="rect">
          <a:avLst/>
        </a:prstGeom>
        <a:noFill/>
        <a:ln>
          <a:noFill/>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hilti.ua/c/CLS_FASTENER_7135/CLS_ACCESSORIES_TESTERS_7135/CLS_SETTING_TOOLS_7135/r203" TargetMode="External"/><Relationship Id="rId18" Type="http://schemas.openxmlformats.org/officeDocument/2006/relationships/hyperlink" Target="https://moto-tools.kiev.ua/p671575028-motorez-akkumulyatornyj-stihl.html?source=merchant_center&amp;gclid=EAIaIQobChMI-aec4tHd_AIVQEKRBR3swgH4EAQYAiABEgLmgPD_BwE" TargetMode="External"/><Relationship Id="rId26" Type="http://schemas.openxmlformats.org/officeDocument/2006/relationships/hyperlink" Target="https://epicentrk.ua/ua/shop/mplc-svitil-nik-khimichnii-m-tac-15-sm-zelenii-1ed85dbd-6129-68a6-b503-c75c190d89fe.html" TargetMode="External"/><Relationship Id="rId39" Type="http://schemas.openxmlformats.org/officeDocument/2006/relationships/hyperlink" Target="https://rozetka.com.ua/ua/stal_bp88122/p168459474/?gclid=CjwKCAiArY2fBhB9EiwAWqHK6poORZ6mF6XlTZWi6RV_z7f0zx-8boh-pAPSMK19jbiOiMvwcsL5AhoCMWYQAvD_BwE" TargetMode="External"/><Relationship Id="rId21" Type="http://schemas.openxmlformats.org/officeDocument/2006/relationships/hyperlink" Target="https://epicentrk.ua/shop/kley-montazhnyy-korabelnaya-professionalnyy-sverkhprochnyy-anker-prof-0-28-kg.html" TargetMode="External"/><Relationship Id="rId34" Type="http://schemas.openxmlformats.org/officeDocument/2006/relationships/hyperlink" Target="https://agrobal.com.ua/product/tent-3h4-ot-dozhdya-i-snega-zatenyayuschiy-200gm2-zelyonyy-tarpaulinovyy?utm_source=google_merchant&amp;utm_medium=cpc&amp;utm_campaign=%D0%B2%D1%81%D0%B5_%D1%82%D0%BE%D0%B2%D0%B0%D1%80%D1%8B&amp;gclid=CjwKCAiA9NGfBhBvEiwAq5vSyzcjFrnCwFoD3TO-90qzTkkzFkVHvDnYDZP55GDx_n7OYf4g7Oh4FRoCugkQAvD_BwE" TargetMode="External"/><Relationship Id="rId42" Type="http://schemas.openxmlformats.org/officeDocument/2006/relationships/hyperlink" Target="https://epicentrk.ua/shop/lenta-armiruyuschaya-48-mm-50-m.html" TargetMode="External"/><Relationship Id="rId47" Type="http://schemas.openxmlformats.org/officeDocument/2006/relationships/hyperlink" Target="https://stanleys.ua/uk/51-yasshiki-dlya-instrumentiv/yasshik-stanley-20-1-95-618.html" TargetMode="External"/><Relationship Id="rId50" Type="http://schemas.openxmlformats.org/officeDocument/2006/relationships/drawing" Target="../drawings/drawing1.xml"/><Relationship Id="rId7" Type="http://schemas.openxmlformats.org/officeDocument/2006/relationships/hyperlink" Target="https://rozetka.com.ua/ua/stal_bp88122/p168459474/?gclid=CjwKCAiArY2fBhB9EiwAWqHK6poORZ6mF6XlTZWi6RV_z7f0zx-8boh-pAPSMK19jbiOiMvwcsL5AhoCMWYQAvD_BwE" TargetMode="External"/><Relationship Id="rId2" Type="http://schemas.openxmlformats.org/officeDocument/2006/relationships/hyperlink" Target="https://avtozvuk.ua/topex-09a310/p442200?lang=force&amp;gclid=EAIaIQobChMI8taozMDd_AIVitwYCh0Z6gD9EAQYCCABEgIAv_D_BwE" TargetMode="External"/><Relationship Id="rId16" Type="http://schemas.openxmlformats.org/officeDocument/2006/relationships/hyperlink" Target="https://epicentrk.ua/ua/shop/lenta-signalnaya-500-m.html" TargetMode="External"/><Relationship Id="rId29" Type="http://schemas.openxmlformats.org/officeDocument/2006/relationships/hyperlink" Target="https://snabzhenie.com.ua/pila-diskovaya-305-h-30-mm-z72-po-derevu-dlya-poperechnogo-pileniya-prodolnoe-pilenie-torcevanie-cmt.html?gclid=CjwKCAiA3KefBhByEiwAi2LDHFkfqfnTY0sIDjmUVLC5FXoGnPezRza3ip310URM9qNyNnbXnUCodxoCW5sQAvD_BwE" TargetMode="External"/><Relationship Id="rId11" Type="http://schemas.openxmlformats.org/officeDocument/2006/relationships/hyperlink" Target="https://www.moyo.ua/pylesos_professionalnyy_karcher_nt_30_1_tact_l_dlya_sukhoy_i_vlazhnoy_uborki_1380vt_27_3kpa_30l_74_l_s_13_5kg/528108.html?utm_source=google&amp;utm_medium=cpc&amp;utm_campaign=Performance_Max_Vse_kategorii_Shopping_ru_vs&amp;gclid=Cj0KCQiAo-yfBhD_ARIsANr56g7DmsDGYpHSQGh0z_vPqTtDR4o9aIEjbgsCjsnMFgl3bDV5IRF3W-4aAsRREALw_wcB" TargetMode="External"/><Relationship Id="rId24" Type="http://schemas.openxmlformats.org/officeDocument/2006/relationships/hyperlink" Target="https://leatherman-shop.com.ua/p/multitul-leatherman-mut-eod-black-850132n-7219" TargetMode="External"/><Relationship Id="rId32" Type="http://schemas.openxmlformats.org/officeDocument/2006/relationships/hyperlink" Target="https://stanleys.ua/uk/3-ruchnij-instrument/riven-60sm-fatmax-i-beam-stanley-1-43-553-ru-uk.html" TargetMode="External"/><Relationship Id="rId37" Type="http://schemas.openxmlformats.org/officeDocument/2006/relationships/hyperlink" Target="https://epicentrk.ua/shop/mplc-lebidka-t-max-hw-3200-ruchna-tros-ruchka-00000013541-1ed72382-833e-6688-b121-0f89881b0073.html?gclid=Cj0KCQiAo-yfBhD_ARIsANr56g4cwDAJwu-rYWTA1g5gD5iYJAPqC1mxkECPqfrZzI_YuptQJOh7Z3oaAmyvEALw_wcB" TargetMode="External"/><Relationship Id="rId40" Type="http://schemas.openxmlformats.org/officeDocument/2006/relationships/hyperlink" Target="https://izderewa.com.ua/ua/p880000404-nabor-samorezov-shurupov.html?source=merchant_center&amp;gclid=Cj0KCQiAxbefBhDfARIsAL4XLRr5NDBPZGUJ1StWLwX-koaJ2HPtXas0iBfX3PYHW1BccMC2OYe2O_MaArcTEALw_wcB" TargetMode="External"/><Relationship Id="rId45" Type="http://schemas.openxmlformats.org/officeDocument/2006/relationships/hyperlink" Target="https://www.hilti.ua/ru/c/CLS_POWER_TOOL_INSERT_7126/CLS_DIAMOND_CUTTING_DISCS_7126/r8732803" TargetMode="External"/><Relationship Id="rId5" Type="http://schemas.openxmlformats.org/officeDocument/2006/relationships/hyperlink" Target="https://www.wrsinternational.com/products/sar-led-stick-waterproof" TargetMode="External"/><Relationship Id="rId15" Type="http://schemas.openxmlformats.org/officeDocument/2006/relationships/hyperlink" Target="https://avtoex.com.ua/ua/nabor-ploskogubcy-kombinirovannye-ploskogubcy-geko-assorti-komplekt-12719593771.html" TargetMode="External"/><Relationship Id="rId23" Type="http://schemas.openxmlformats.org/officeDocument/2006/relationships/hyperlink" Target="https://worldoftools.com.ua/ua/lazernyy-dalekomir-bosch-glm-250-vf-0601072100?gmc=1&amp;gclid=EAIaIQobChMIuarqw9ni_AIVf0SRBR1EUQOoEAQYAiABEgJoXPD_BwE" TargetMode="External"/><Relationship Id="rId28" Type="http://schemas.openxmlformats.org/officeDocument/2006/relationships/hyperlink" Target="https://www.motoblok.biz/ru/catalog/11040/sabelnye-pily-makita/21038/akkumulyatornaya-sabelnaya-pila-makita-djr187z.html?gclid=CjwKCAiArY2fBhB9EiwAWqHK6uaQqVdiUK37hbYphHdiE3X-VFFtnAgCDStENWopgYINVtBsBDNsPBoCzAQQAvD_BwE" TargetMode="External"/><Relationship Id="rId36" Type="http://schemas.openxmlformats.org/officeDocument/2006/relationships/hyperlink" Target="https://epicentrk.ua/shop/tachka-sadovaya-forte-odnokolesnaya-wb6407.html?srsltid=Ad5pg_GgF3fAHCCy8IOdBAvO8YJDJ3oD78CpeS6u0Ct6nINNvacS4pYQp0Q" TargetMode="External"/><Relationship Id="rId49" Type="http://schemas.openxmlformats.org/officeDocument/2006/relationships/printerSettings" Target="../printerSettings/printerSettings1.bin"/><Relationship Id="rId10" Type="http://schemas.openxmlformats.org/officeDocument/2006/relationships/hyperlink" Target="https://stanleys.ua/uk/3-ruchnij-instrument/ruletka-5-m-16-h-19-mm-kombinovana-tylon-dual-lock-stanley-stht36806-0-uk.html" TargetMode="External"/><Relationship Id="rId19" Type="http://schemas.openxmlformats.org/officeDocument/2006/relationships/hyperlink" Target="https://epicentrk.ua/ua/shop/detektor-provodki-bosch-professional-gms-120-0601081004.html?gclid=EAIaIQobChMIqpyc_NPd_AIV_keRBR3ToAW8EAQYBCABEgJwNvD_BwE" TargetMode="External"/><Relationship Id="rId31" Type="http://schemas.openxmlformats.org/officeDocument/2006/relationships/hyperlink" Target="https://epicentrk.ua/ua/shop/ugolnik-compass-250-mm-anodirovannyy-90-dve-shkaly-k-250.html" TargetMode="External"/><Relationship Id="rId44" Type="http://schemas.openxmlformats.org/officeDocument/2006/relationships/hyperlink" Target="https://epicentrk.ua/ua/shop/gvozdi-stroitelnye-3x70-mm-1-kg.html" TargetMode="External"/><Relationship Id="rId4" Type="http://schemas.openxmlformats.org/officeDocument/2006/relationships/hyperlink" Target="https://epicentrk.ua/shop/teplovaya-pushka-compass-eh-30.html" TargetMode="External"/><Relationship Id="rId9" Type="http://schemas.openxmlformats.org/officeDocument/2006/relationships/hyperlink" Target="https://e-ukrservice.com/ru/dysky-pylni/dysk-pylyalnyj-makita-tst-235x30-mm-z40-po-derevu-d-52629?gclid=CjwKCAiA3KefBhByEiwAi2LDHPTpweo6MjdWmiNud6_AkUUs1-U-qvuqgl9psDvSroykPabp1AcFOxoCnTQQAvD_BwE&amp;utm_source=google&amp;utm_medium=merchant" TargetMode="External"/><Relationship Id="rId14" Type="http://schemas.openxmlformats.org/officeDocument/2006/relationships/hyperlink" Target="https://prom.ua/p1628706075-rim-lanka-bolt.html" TargetMode="External"/><Relationship Id="rId22" Type="http://schemas.openxmlformats.org/officeDocument/2006/relationships/hyperlink" Target="https://alantur.ua/ua/fonar-Petzl-Tactikka-e-46-r2-chernyj/?gclid=EAIaIQobChMIkdfsxa7i_AIV0gN7Ch1LJQ_ZEAQYASABEgKx3_D_BwE" TargetMode="External"/><Relationship Id="rId27" Type="http://schemas.openxmlformats.org/officeDocument/2006/relationships/hyperlink" Target="https://www.kaercher.com/ua-uk/home-garden/minimiiki/k-7-premium-power-home-13171710.html?utm_source=google-feed&amp;utm_medium=cpc&amp;utm_content=13171710&amp;utm_name=K%207%20Premium%20Power%20Home&amp;cid=ua-SEA-nznm0cKtfUe1c3Lc_ybcmA&amp;gclid=Cj0KCQiA54KfBhCKARIsAJzSrdrE_ru1eNAxun2ZRtgX94z1zyb0kgCa8WxS-iRil2o46rHSPdVoafcaAmwJEALw_wcB" TargetMode="External"/><Relationship Id="rId30" Type="http://schemas.openxmlformats.org/officeDocument/2006/relationships/hyperlink" Target="https://ambar.org.ua/truba-staleva-48-3h4-st-20?gclid=CjwKCAiAxvGfBhB-EiwAMPakqr5n9f6TW5zHFNldtd67XHVt6vWhlz_jJljS_2pFEA6QOSzIu-4VwhoC_0AQAvD_BwE" TargetMode="External"/><Relationship Id="rId35" Type="http://schemas.openxmlformats.org/officeDocument/2006/relationships/hyperlink" Target="https://prom.ua/ua/p1647496772-tent-universalnyj-vodonepronitsaemyj.html?utm_source=google_pmax&amp;utm_medium=cpc&amp;utm_content=pmax&amp;utm_campaign=Pmax_cpa_war_stroitelstvo&amp;gclid=CjwKCAiA9NGfBhBvEiwAq5vSy_7UOgQ4w3a0AI76Gqogv6KZQJtVXtfDrbfJ9dQc4OkOw5FKhBvwhhoCQ3cQAvD_BwE" TargetMode="External"/><Relationship Id="rId43" Type="http://schemas.openxmlformats.org/officeDocument/2006/relationships/hyperlink" Target="https://epicentrk.ua/ua/shop/gvozdi-stroitelnye-3x80-mm-1-kg.html" TargetMode="External"/><Relationship Id="rId48" Type="http://schemas.openxmlformats.org/officeDocument/2006/relationships/hyperlink" Target="https://cargoevolution.com.ua/index.php?route=product/product&amp;product_id=122&amp;gclid=CjwKCAiA9NGfBhBvEiwAq5vSy45NltlO2CGXNeVWC0TBV21JAJHSs1uFiKr1uxhhdtZ9R8YNL7eskBoCvBkQAvD_BwE" TargetMode="External"/><Relationship Id="rId8" Type="http://schemas.openxmlformats.org/officeDocument/2006/relationships/hyperlink" Target="https://metiz.company/ru/styazhnoj-remen-sr-kryuk-kryuk-3t/?utm_source=google&amp;utm_campaign=sp_ru&amp;utm_medium=ru&amp;device=c&amp;gclid=CjwKCAiArY2fBhB9EiwAWqHK6jmeOSIL-fV5nlUR4t9d9L55mXw_WSFBp0useFvCbXqBnBjIeH0CoRoCux0QAvD_BwE" TargetMode="External"/><Relationship Id="rId3" Type="http://schemas.openxmlformats.org/officeDocument/2006/relationships/hyperlink" Target="https://makita.net.ua/uk/7420-disk-pilyalniy-po-metalu-dlya-dcs551-150x20x32t-makita-makita-original-b-46296?gclid=EAIaIQobChMI7e7e1dPd_AIVGnYYCh3DIQObEAQYASABEgLx3_D_BwE" TargetMode="External"/><Relationship Id="rId12" Type="http://schemas.openxmlformats.org/officeDocument/2006/relationships/hyperlink" Target="https://bs24.com.ua/catalog/gigiyenichna_ta_paperova_produktsiya/materialy-dlya-protyrannya-ta-ochystky/netkaniy-material-dlya-protirannya-kimberly-clark-wypall-servetki-vologi-v-vidri-zeleni-90-arkushiv-/?utm_source=google&amp;utm_medium=free_merchant&amp;utm_source=google&amp;utm_medium=cpc&amp;utm_campaign=PMax&amp;utm_content=bs24&amp;utm_term=&amp;gclid=Cj0KCQiAo-yfBhD_ARIsANr56g4qTKRdVJuu08WaVlEZSMUWrM31ieYDmKmh61P2qXQVAErhm6t-YxQaAm5AEALw_wcB" TargetMode="External"/><Relationship Id="rId17" Type="http://schemas.openxmlformats.org/officeDocument/2006/relationships/hyperlink" Target="https://liftec-group.com.ua/skoba-takelazhnaya-g209-4-75t" TargetMode="External"/><Relationship Id="rId25" Type="http://schemas.openxmlformats.org/officeDocument/2006/relationships/hyperlink" Target="https://simplex.net.ua/catalog/1246_Tal_richajnaya_Tractel_bravo%E2%84%A2__3T___L_1_5M.html" TargetMode="External"/><Relationship Id="rId33" Type="http://schemas.openxmlformats.org/officeDocument/2006/relationships/hyperlink" Target="https://stanleys.ua/uk/44-skobozabivachi/1849-stepler-stanley-fatmax-heavy-duty-tr350-6-tr350ukr.html" TargetMode="External"/><Relationship Id="rId38" Type="http://schemas.openxmlformats.org/officeDocument/2006/relationships/hyperlink" Target="https://www.hilti.ua/content/hilti/EE/UA/uk/business/business/productivity/consumables/saw_blades.html" TargetMode="External"/><Relationship Id="rId46" Type="http://schemas.openxmlformats.org/officeDocument/2006/relationships/hyperlink" Target="https://avtoex.com.ua/ua/nabor-ploskogubcy-kombinirovannye-ploskogubcy-geko-assorti-komplekt-12719593771.html" TargetMode="External"/><Relationship Id="rId20" Type="http://schemas.openxmlformats.org/officeDocument/2006/relationships/hyperlink" Target="https://prom.ua/p1009833958-ruchnoj-pnevmaticheskij-gorn.html" TargetMode="External"/><Relationship Id="rId41" Type="http://schemas.openxmlformats.org/officeDocument/2006/relationships/hyperlink" Target="https://liftec-group.com.ua/strop-tekstylnyj-kilcevyj-stk-5t-1-5m" TargetMode="External"/><Relationship Id="rId1" Type="http://schemas.openxmlformats.org/officeDocument/2006/relationships/hyperlink" Target="https://epicentrk.ua/ua/shop/pakety-dlya-musora-s-zatyazhkami-grivnya-petrivna-standartnye-60-l-40-sht.html" TargetMode="External"/><Relationship Id="rId6" Type="http://schemas.openxmlformats.org/officeDocument/2006/relationships/hyperlink" Target="https://www.wrsinternational.com/products/sar-led-stick-waterproo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71CFE-144A-4F51-B823-52EB2BE60ED3}">
  <dimension ref="A1:L125"/>
  <sheetViews>
    <sheetView tabSelected="1" view="pageBreakPreview" zoomScaleNormal="110" zoomScaleSheetLayoutView="100" workbookViewId="0">
      <pane ySplit="2" topLeftCell="A3" activePane="bottomLeft" state="frozen"/>
      <selection pane="bottomLeft" activeCell="D4" sqref="D4"/>
    </sheetView>
  </sheetViews>
  <sheetFormatPr defaultRowHeight="12.75" x14ac:dyDescent="0.25"/>
  <cols>
    <col min="1" max="1" width="9.140625" style="1"/>
    <col min="2" max="2" width="18.5703125" style="27" customWidth="1"/>
    <col min="3" max="4" width="64.85546875" style="4" customWidth="1"/>
    <col min="5" max="5" width="43.42578125" style="49" customWidth="1"/>
    <col min="6" max="6" width="10.5703125" style="61" customWidth="1"/>
    <col min="7" max="7" width="10.28515625" style="27" bestFit="1" customWidth="1"/>
    <col min="8" max="8" width="32.140625" style="1" customWidth="1"/>
    <col min="9" max="9" width="41.5703125" style="1" customWidth="1"/>
    <col min="10" max="10" width="14.42578125" style="20" customWidth="1"/>
    <col min="11" max="11" width="28" style="20" customWidth="1"/>
    <col min="12" max="12" width="28.7109375" style="20" customWidth="1"/>
    <col min="13" max="16384" width="9.140625" style="1"/>
  </cols>
  <sheetData>
    <row r="1" spans="1:12" ht="44.25" customHeight="1" x14ac:dyDescent="0.25">
      <c r="A1" s="70" t="s">
        <v>128</v>
      </c>
      <c r="B1" s="71"/>
      <c r="C1" s="71"/>
      <c r="D1" s="71"/>
      <c r="E1" s="71"/>
      <c r="F1" s="71"/>
      <c r="G1" s="71"/>
      <c r="H1" s="71"/>
      <c r="I1" s="71"/>
      <c r="J1" s="71"/>
      <c r="K1" s="71"/>
    </row>
    <row r="2" spans="1:12" s="11" customFormat="1" ht="51" x14ac:dyDescent="0.25">
      <c r="A2" s="9" t="s">
        <v>101</v>
      </c>
      <c r="B2" s="9" t="s">
        <v>127</v>
      </c>
      <c r="C2" s="9" t="s">
        <v>129</v>
      </c>
      <c r="D2" s="9" t="s">
        <v>329</v>
      </c>
      <c r="E2" s="9" t="s">
        <v>100</v>
      </c>
      <c r="F2" s="51" t="s">
        <v>120</v>
      </c>
      <c r="G2" s="9" t="s">
        <v>87</v>
      </c>
      <c r="H2" s="10" t="s">
        <v>88</v>
      </c>
      <c r="I2" s="10" t="s">
        <v>89</v>
      </c>
      <c r="J2" s="21" t="s">
        <v>123</v>
      </c>
      <c r="K2" s="21" t="s">
        <v>121</v>
      </c>
      <c r="L2" s="21" t="s">
        <v>122</v>
      </c>
    </row>
    <row r="3" spans="1:12" ht="63.75" x14ac:dyDescent="0.25">
      <c r="A3" s="65">
        <v>1</v>
      </c>
      <c r="B3" s="36" t="s">
        <v>108</v>
      </c>
      <c r="C3" s="2" t="s">
        <v>207</v>
      </c>
      <c r="D3" s="2" t="s">
        <v>206</v>
      </c>
      <c r="E3" s="41" t="s">
        <v>11</v>
      </c>
      <c r="F3" s="52">
        <v>44</v>
      </c>
      <c r="G3" s="53" t="s">
        <v>115</v>
      </c>
      <c r="H3" s="16"/>
      <c r="I3" s="16"/>
      <c r="J3" s="22"/>
      <c r="K3" s="22"/>
      <c r="L3" s="22">
        <f>K3*J3</f>
        <v>0</v>
      </c>
    </row>
    <row r="4" spans="1:12" ht="63.75" x14ac:dyDescent="0.25">
      <c r="A4" s="65"/>
      <c r="B4" s="36" t="s">
        <v>108</v>
      </c>
      <c r="C4" s="2" t="s">
        <v>205</v>
      </c>
      <c r="D4" s="2" t="s">
        <v>204</v>
      </c>
      <c r="E4" s="41" t="s">
        <v>12</v>
      </c>
      <c r="F4" s="52">
        <v>11</v>
      </c>
      <c r="G4" s="53" t="s">
        <v>115</v>
      </c>
      <c r="H4" s="16"/>
      <c r="I4" s="16"/>
      <c r="J4" s="22"/>
      <c r="K4" s="22"/>
      <c r="L4" s="22">
        <f t="shared" ref="L4:L67" si="0">K4*J4</f>
        <v>0</v>
      </c>
    </row>
    <row r="5" spans="1:12" ht="105.75" customHeight="1" x14ac:dyDescent="0.25">
      <c r="A5" s="65"/>
      <c r="B5" s="36" t="s">
        <v>108</v>
      </c>
      <c r="C5" s="2" t="s">
        <v>203</v>
      </c>
      <c r="D5" s="2" t="s">
        <v>202</v>
      </c>
      <c r="E5" s="41" t="s">
        <v>14</v>
      </c>
      <c r="F5" s="52">
        <v>4</v>
      </c>
      <c r="G5" s="53" t="s">
        <v>115</v>
      </c>
      <c r="H5" s="16"/>
      <c r="I5" s="16"/>
      <c r="J5" s="22"/>
      <c r="K5" s="22"/>
      <c r="L5" s="22">
        <f t="shared" si="0"/>
        <v>0</v>
      </c>
    </row>
    <row r="6" spans="1:12" ht="114.75" x14ac:dyDescent="0.25">
      <c r="A6" s="65"/>
      <c r="B6" s="36" t="s">
        <v>108</v>
      </c>
      <c r="C6" s="2" t="s">
        <v>201</v>
      </c>
      <c r="D6" s="2" t="s">
        <v>200</v>
      </c>
      <c r="E6" s="41" t="s">
        <v>13</v>
      </c>
      <c r="F6" s="52">
        <v>14</v>
      </c>
      <c r="G6" s="53" t="s">
        <v>115</v>
      </c>
      <c r="H6" s="16"/>
      <c r="I6" s="16"/>
      <c r="J6" s="22"/>
      <c r="K6" s="22"/>
      <c r="L6" s="22">
        <f t="shared" si="0"/>
        <v>0</v>
      </c>
    </row>
    <row r="7" spans="1:12" ht="25.5" x14ac:dyDescent="0.25">
      <c r="A7" s="65"/>
      <c r="B7" s="36" t="s">
        <v>108</v>
      </c>
      <c r="C7" s="40" t="s">
        <v>331</v>
      </c>
      <c r="D7" s="40" t="s">
        <v>330</v>
      </c>
      <c r="E7" s="41" t="s">
        <v>33</v>
      </c>
      <c r="F7" s="52">
        <v>11</v>
      </c>
      <c r="G7" s="53" t="s">
        <v>115</v>
      </c>
      <c r="H7" s="16"/>
      <c r="I7" s="16"/>
      <c r="J7" s="22"/>
      <c r="K7" s="22"/>
      <c r="L7" s="22">
        <f t="shared" si="0"/>
        <v>0</v>
      </c>
    </row>
    <row r="8" spans="1:12" ht="140.25" x14ac:dyDescent="0.25">
      <c r="A8" s="65"/>
      <c r="B8" s="36" t="s">
        <v>108</v>
      </c>
      <c r="C8" s="2" t="s">
        <v>199</v>
      </c>
      <c r="D8" s="2" t="s">
        <v>198</v>
      </c>
      <c r="E8" s="41" t="s">
        <v>44</v>
      </c>
      <c r="F8" s="52">
        <v>20</v>
      </c>
      <c r="G8" s="53" t="s">
        <v>115</v>
      </c>
      <c r="H8" s="16"/>
      <c r="I8" s="16"/>
      <c r="J8" s="22"/>
      <c r="K8" s="22"/>
      <c r="L8" s="22">
        <f t="shared" si="0"/>
        <v>0</v>
      </c>
    </row>
    <row r="9" spans="1:12" ht="63.75" x14ac:dyDescent="0.25">
      <c r="A9" s="65"/>
      <c r="B9" s="36" t="s">
        <v>108</v>
      </c>
      <c r="C9" s="2" t="s">
        <v>197</v>
      </c>
      <c r="D9" s="2" t="s">
        <v>196</v>
      </c>
      <c r="E9" s="41" t="s">
        <v>45</v>
      </c>
      <c r="F9" s="52">
        <v>58</v>
      </c>
      <c r="G9" s="53" t="s">
        <v>115</v>
      </c>
      <c r="H9" s="16"/>
      <c r="I9" s="16"/>
      <c r="J9" s="22"/>
      <c r="K9" s="22"/>
      <c r="L9" s="22">
        <f t="shared" si="0"/>
        <v>0</v>
      </c>
    </row>
    <row r="10" spans="1:12" ht="67.5" x14ac:dyDescent="0.25">
      <c r="A10" s="65"/>
      <c r="B10" s="36" t="s">
        <v>108</v>
      </c>
      <c r="C10" s="2" t="s">
        <v>195</v>
      </c>
      <c r="D10" s="2" t="s">
        <v>194</v>
      </c>
      <c r="E10" s="41" t="s">
        <v>76</v>
      </c>
      <c r="F10" s="52">
        <v>2</v>
      </c>
      <c r="G10" s="53" t="s">
        <v>115</v>
      </c>
      <c r="H10" s="16"/>
      <c r="I10" s="16"/>
      <c r="J10" s="22"/>
      <c r="K10" s="22"/>
      <c r="L10" s="22">
        <f t="shared" si="0"/>
        <v>0</v>
      </c>
    </row>
    <row r="11" spans="1:12" ht="318.75" x14ac:dyDescent="0.25">
      <c r="A11" s="65">
        <v>2</v>
      </c>
      <c r="B11" s="36" t="s">
        <v>107</v>
      </c>
      <c r="C11" s="2" t="s">
        <v>193</v>
      </c>
      <c r="D11" s="2" t="s">
        <v>192</v>
      </c>
      <c r="E11" s="41" t="s">
        <v>42</v>
      </c>
      <c r="F11" s="52">
        <v>10</v>
      </c>
      <c r="G11" s="53" t="s">
        <v>115</v>
      </c>
      <c r="H11" s="16"/>
      <c r="I11" s="16"/>
      <c r="J11" s="22"/>
      <c r="K11" s="22"/>
      <c r="L11" s="22">
        <f t="shared" si="0"/>
        <v>0</v>
      </c>
    </row>
    <row r="12" spans="1:12" ht="318.75" x14ac:dyDescent="0.25">
      <c r="A12" s="65"/>
      <c r="B12" s="36" t="s">
        <v>107</v>
      </c>
      <c r="C12" s="2" t="s">
        <v>191</v>
      </c>
      <c r="D12" s="2" t="s">
        <v>190</v>
      </c>
      <c r="E12" s="41" t="s">
        <v>73</v>
      </c>
      <c r="F12" s="52">
        <v>10</v>
      </c>
      <c r="G12" s="53" t="s">
        <v>115</v>
      </c>
      <c r="H12" s="16"/>
      <c r="I12" s="16"/>
      <c r="J12" s="22"/>
      <c r="K12" s="22"/>
      <c r="L12" s="22">
        <f t="shared" si="0"/>
        <v>0</v>
      </c>
    </row>
    <row r="13" spans="1:12" ht="63.75" x14ac:dyDescent="0.25">
      <c r="A13" s="65">
        <v>3</v>
      </c>
      <c r="B13" s="36" t="s">
        <v>109</v>
      </c>
      <c r="C13" s="2" t="s">
        <v>189</v>
      </c>
      <c r="D13" s="2" t="s">
        <v>188</v>
      </c>
      <c r="E13" s="41" t="s">
        <v>79</v>
      </c>
      <c r="F13" s="52">
        <v>70</v>
      </c>
      <c r="G13" s="53" t="s">
        <v>115</v>
      </c>
      <c r="H13" s="16"/>
      <c r="I13" s="16"/>
      <c r="J13" s="22"/>
      <c r="K13" s="22"/>
      <c r="L13" s="22">
        <f t="shared" si="0"/>
        <v>0</v>
      </c>
    </row>
    <row r="14" spans="1:12" ht="76.5" x14ac:dyDescent="0.25">
      <c r="A14" s="65"/>
      <c r="B14" s="36" t="s">
        <v>109</v>
      </c>
      <c r="C14" s="2" t="s">
        <v>187</v>
      </c>
      <c r="D14" s="2" t="s">
        <v>186</v>
      </c>
      <c r="E14" s="41" t="s">
        <v>82</v>
      </c>
      <c r="F14" s="52">
        <v>12</v>
      </c>
      <c r="G14" s="53" t="s">
        <v>115</v>
      </c>
      <c r="H14" s="16"/>
      <c r="I14" s="16"/>
      <c r="J14" s="22"/>
      <c r="K14" s="22"/>
      <c r="L14" s="22">
        <f t="shared" si="0"/>
        <v>0</v>
      </c>
    </row>
    <row r="15" spans="1:12" ht="105.75" customHeight="1" x14ac:dyDescent="0.25">
      <c r="A15" s="65"/>
      <c r="B15" s="36" t="s">
        <v>109</v>
      </c>
      <c r="C15" s="2" t="s">
        <v>185</v>
      </c>
      <c r="D15" s="2" t="s">
        <v>184</v>
      </c>
      <c r="E15" s="41" t="s">
        <v>15</v>
      </c>
      <c r="F15" s="52">
        <v>50</v>
      </c>
      <c r="G15" s="53" t="s">
        <v>115</v>
      </c>
      <c r="H15" s="16"/>
      <c r="I15" s="16"/>
      <c r="J15" s="22"/>
      <c r="K15" s="22"/>
      <c r="L15" s="22">
        <f t="shared" si="0"/>
        <v>0</v>
      </c>
    </row>
    <row r="16" spans="1:12" ht="63.75" x14ac:dyDescent="0.25">
      <c r="A16" s="65"/>
      <c r="B16" s="36" t="s">
        <v>109</v>
      </c>
      <c r="C16" s="2" t="s">
        <v>183</v>
      </c>
      <c r="D16" s="2" t="s">
        <v>182</v>
      </c>
      <c r="E16" s="41" t="s">
        <v>47</v>
      </c>
      <c r="F16" s="52">
        <v>10</v>
      </c>
      <c r="G16" s="53" t="s">
        <v>115</v>
      </c>
      <c r="H16" s="16"/>
      <c r="I16" s="16"/>
      <c r="J16" s="22"/>
      <c r="K16" s="22"/>
      <c r="L16" s="22">
        <f t="shared" si="0"/>
        <v>0</v>
      </c>
    </row>
    <row r="17" spans="1:12" ht="127.5" x14ac:dyDescent="0.25">
      <c r="A17" s="65"/>
      <c r="B17" s="36" t="s">
        <v>109</v>
      </c>
      <c r="C17" s="2" t="s">
        <v>181</v>
      </c>
      <c r="D17" s="2" t="s">
        <v>180</v>
      </c>
      <c r="E17" s="41" t="s">
        <v>80</v>
      </c>
      <c r="F17" s="52">
        <v>5</v>
      </c>
      <c r="G17" s="53" t="s">
        <v>115</v>
      </c>
      <c r="H17" s="16"/>
      <c r="I17" s="16"/>
      <c r="J17" s="22"/>
      <c r="K17" s="22"/>
      <c r="L17" s="22">
        <f t="shared" si="0"/>
        <v>0</v>
      </c>
    </row>
    <row r="18" spans="1:12" ht="114.75" x14ac:dyDescent="0.25">
      <c r="A18" s="65"/>
      <c r="B18" s="36" t="s">
        <v>109</v>
      </c>
      <c r="C18" s="2" t="s">
        <v>179</v>
      </c>
      <c r="D18" s="2" t="s">
        <v>178</v>
      </c>
      <c r="E18" s="41" t="s">
        <v>55</v>
      </c>
      <c r="F18" s="52">
        <v>8</v>
      </c>
      <c r="G18" s="53" t="s">
        <v>116</v>
      </c>
      <c r="H18" s="16"/>
      <c r="I18" s="16"/>
      <c r="J18" s="22"/>
      <c r="K18" s="22"/>
      <c r="L18" s="22">
        <f t="shared" si="0"/>
        <v>0</v>
      </c>
    </row>
    <row r="19" spans="1:12" ht="114.75" x14ac:dyDescent="0.25">
      <c r="A19" s="65"/>
      <c r="B19" s="36" t="s">
        <v>109</v>
      </c>
      <c r="C19" s="2" t="s">
        <v>177</v>
      </c>
      <c r="D19" s="2" t="s">
        <v>176</v>
      </c>
      <c r="E19" s="41" t="s">
        <v>56</v>
      </c>
      <c r="F19" s="52">
        <v>8</v>
      </c>
      <c r="G19" s="53" t="s">
        <v>116</v>
      </c>
      <c r="H19" s="16"/>
      <c r="I19" s="16"/>
      <c r="J19" s="22"/>
      <c r="K19" s="22"/>
      <c r="L19" s="22">
        <f t="shared" si="0"/>
        <v>0</v>
      </c>
    </row>
    <row r="20" spans="1:12" ht="114.75" x14ac:dyDescent="0.25">
      <c r="A20" s="65"/>
      <c r="B20" s="36" t="s">
        <v>109</v>
      </c>
      <c r="C20" s="2" t="s">
        <v>174</v>
      </c>
      <c r="D20" s="2" t="s">
        <v>175</v>
      </c>
      <c r="E20" s="41" t="s">
        <v>57</v>
      </c>
      <c r="F20" s="52">
        <v>8</v>
      </c>
      <c r="G20" s="53" t="s">
        <v>116</v>
      </c>
      <c r="H20" s="16"/>
      <c r="I20" s="16"/>
      <c r="J20" s="22"/>
      <c r="K20" s="22"/>
      <c r="L20" s="22">
        <f t="shared" si="0"/>
        <v>0</v>
      </c>
    </row>
    <row r="21" spans="1:12" ht="89.25" x14ac:dyDescent="0.25">
      <c r="A21" s="65"/>
      <c r="B21" s="36" t="s">
        <v>109</v>
      </c>
      <c r="C21" s="2" t="s">
        <v>173</v>
      </c>
      <c r="D21" s="2" t="s">
        <v>172</v>
      </c>
      <c r="E21" s="41" t="s">
        <v>67</v>
      </c>
      <c r="F21" s="52">
        <v>42</v>
      </c>
      <c r="G21" s="53" t="s">
        <v>115</v>
      </c>
      <c r="H21" s="16"/>
      <c r="I21" s="16"/>
      <c r="J21" s="22"/>
      <c r="K21" s="22"/>
      <c r="L21" s="22">
        <f t="shared" si="0"/>
        <v>0</v>
      </c>
    </row>
    <row r="22" spans="1:12" s="8" customFormat="1" ht="106.5" customHeight="1" x14ac:dyDescent="0.25">
      <c r="A22" s="65"/>
      <c r="B22" s="36" t="s">
        <v>109</v>
      </c>
      <c r="C22" s="2" t="s">
        <v>171</v>
      </c>
      <c r="D22" s="2" t="s">
        <v>170</v>
      </c>
      <c r="E22" s="45" t="s">
        <v>68</v>
      </c>
      <c r="F22" s="54">
        <v>70</v>
      </c>
      <c r="G22" s="53" t="s">
        <v>115</v>
      </c>
      <c r="H22" s="17"/>
      <c r="I22" s="17"/>
      <c r="J22" s="23"/>
      <c r="K22" s="23"/>
      <c r="L22" s="22">
        <f t="shared" si="0"/>
        <v>0</v>
      </c>
    </row>
    <row r="23" spans="1:12" ht="102" x14ac:dyDescent="0.25">
      <c r="A23" s="65"/>
      <c r="B23" s="36" t="s">
        <v>109</v>
      </c>
      <c r="C23" s="2" t="s">
        <v>169</v>
      </c>
      <c r="D23" s="2" t="s">
        <v>168</v>
      </c>
      <c r="E23" s="41" t="s">
        <v>69</v>
      </c>
      <c r="F23" s="52">
        <v>70</v>
      </c>
      <c r="G23" s="53" t="s">
        <v>115</v>
      </c>
      <c r="H23" s="16"/>
      <c r="I23" s="16"/>
      <c r="J23" s="22"/>
      <c r="K23" s="22"/>
      <c r="L23" s="22">
        <f t="shared" si="0"/>
        <v>0</v>
      </c>
    </row>
    <row r="24" spans="1:12" s="8" customFormat="1" ht="102" x14ac:dyDescent="0.25">
      <c r="A24" s="65"/>
      <c r="B24" s="36" t="s">
        <v>109</v>
      </c>
      <c r="C24" s="2" t="s">
        <v>167</v>
      </c>
      <c r="D24" s="2" t="s">
        <v>166</v>
      </c>
      <c r="E24" s="41" t="s">
        <v>70</v>
      </c>
      <c r="F24" s="52">
        <v>70</v>
      </c>
      <c r="G24" s="53" t="s">
        <v>115</v>
      </c>
      <c r="H24" s="16"/>
      <c r="I24" s="16"/>
      <c r="J24" s="22"/>
      <c r="K24" s="22"/>
      <c r="L24" s="22">
        <f t="shared" si="0"/>
        <v>0</v>
      </c>
    </row>
    <row r="25" spans="1:12" s="8" customFormat="1" ht="127.5" x14ac:dyDescent="0.25">
      <c r="A25" s="65"/>
      <c r="B25" s="36" t="s">
        <v>109</v>
      </c>
      <c r="C25" s="2" t="s">
        <v>165</v>
      </c>
      <c r="D25" s="2" t="s">
        <v>164</v>
      </c>
      <c r="E25" s="41" t="s">
        <v>84</v>
      </c>
      <c r="F25" s="52">
        <v>50</v>
      </c>
      <c r="G25" s="53" t="s">
        <v>115</v>
      </c>
      <c r="H25" s="16"/>
      <c r="I25" s="16"/>
      <c r="J25" s="22"/>
      <c r="K25" s="22"/>
      <c r="L25" s="22">
        <f t="shared" si="0"/>
        <v>0</v>
      </c>
    </row>
    <row r="26" spans="1:12" s="8" customFormat="1" ht="102" x14ac:dyDescent="0.25">
      <c r="A26" s="73">
        <v>4</v>
      </c>
      <c r="B26" s="36" t="s">
        <v>111</v>
      </c>
      <c r="C26" s="2" t="s">
        <v>162</v>
      </c>
      <c r="D26" s="2" t="s">
        <v>163</v>
      </c>
      <c r="E26" s="41" t="s">
        <v>81</v>
      </c>
      <c r="F26" s="52">
        <v>20</v>
      </c>
      <c r="G26" s="53" t="s">
        <v>115</v>
      </c>
      <c r="H26" s="16"/>
      <c r="I26" s="16"/>
      <c r="J26" s="22"/>
      <c r="K26" s="22"/>
      <c r="L26" s="22">
        <f t="shared" si="0"/>
        <v>0</v>
      </c>
    </row>
    <row r="27" spans="1:12" s="8" customFormat="1" ht="76.5" x14ac:dyDescent="0.25">
      <c r="A27" s="73"/>
      <c r="B27" s="36" t="s">
        <v>111</v>
      </c>
      <c r="C27" s="2" t="s">
        <v>161</v>
      </c>
      <c r="D27" s="2" t="s">
        <v>160</v>
      </c>
      <c r="E27" s="41" t="s">
        <v>5</v>
      </c>
      <c r="F27" s="52">
        <v>20</v>
      </c>
      <c r="G27" s="53" t="s">
        <v>116</v>
      </c>
      <c r="H27" s="16"/>
      <c r="I27" s="16"/>
      <c r="J27" s="22"/>
      <c r="K27" s="22"/>
      <c r="L27" s="22">
        <f t="shared" si="0"/>
        <v>0</v>
      </c>
    </row>
    <row r="28" spans="1:12" s="8" customFormat="1" ht="38.25" x14ac:dyDescent="0.25">
      <c r="A28" s="73"/>
      <c r="B28" s="36" t="s">
        <v>111</v>
      </c>
      <c r="C28" s="2" t="s">
        <v>158</v>
      </c>
      <c r="D28" s="2" t="s">
        <v>159</v>
      </c>
      <c r="E28" s="41" t="s">
        <v>10</v>
      </c>
      <c r="F28" s="52">
        <v>55</v>
      </c>
      <c r="G28" s="53" t="s">
        <v>115</v>
      </c>
      <c r="H28" s="16"/>
      <c r="I28" s="16"/>
      <c r="J28" s="22"/>
      <c r="K28" s="22"/>
      <c r="L28" s="22">
        <f t="shared" si="0"/>
        <v>0</v>
      </c>
    </row>
    <row r="29" spans="1:12" s="8" customFormat="1" ht="38.25" x14ac:dyDescent="0.25">
      <c r="A29" s="73"/>
      <c r="B29" s="36" t="s">
        <v>111</v>
      </c>
      <c r="C29" s="2" t="s">
        <v>157</v>
      </c>
      <c r="D29" s="2" t="s">
        <v>156</v>
      </c>
      <c r="E29" s="41" t="s">
        <v>37</v>
      </c>
      <c r="F29" s="52">
        <v>102</v>
      </c>
      <c r="G29" s="53" t="s">
        <v>116</v>
      </c>
      <c r="H29" s="16"/>
      <c r="I29" s="16"/>
      <c r="J29" s="22"/>
      <c r="K29" s="22"/>
      <c r="L29" s="22">
        <f t="shared" si="0"/>
        <v>0</v>
      </c>
    </row>
    <row r="30" spans="1:12" s="8" customFormat="1" ht="38.25" x14ac:dyDescent="0.25">
      <c r="A30" s="73"/>
      <c r="B30" s="36" t="s">
        <v>111</v>
      </c>
      <c r="C30" s="2" t="s">
        <v>155</v>
      </c>
      <c r="D30" s="2" t="s">
        <v>154</v>
      </c>
      <c r="E30" s="41" t="s">
        <v>38</v>
      </c>
      <c r="F30" s="52">
        <v>100</v>
      </c>
      <c r="G30" s="53" t="s">
        <v>116</v>
      </c>
      <c r="H30" s="16"/>
      <c r="I30" s="16"/>
      <c r="J30" s="22"/>
      <c r="K30" s="22"/>
      <c r="L30" s="22">
        <f t="shared" si="0"/>
        <v>0</v>
      </c>
    </row>
    <row r="31" spans="1:12" s="8" customFormat="1" ht="38.25" x14ac:dyDescent="0.25">
      <c r="A31" s="73"/>
      <c r="B31" s="36" t="s">
        <v>111</v>
      </c>
      <c r="C31" s="2" t="s">
        <v>153</v>
      </c>
      <c r="D31" s="2" t="s">
        <v>152</v>
      </c>
      <c r="E31" s="41" t="s">
        <v>39</v>
      </c>
      <c r="F31" s="52">
        <v>102</v>
      </c>
      <c r="G31" s="53" t="s">
        <v>116</v>
      </c>
      <c r="H31" s="16"/>
      <c r="I31" s="16"/>
      <c r="J31" s="22"/>
      <c r="K31" s="22"/>
      <c r="L31" s="22">
        <f t="shared" si="0"/>
        <v>0</v>
      </c>
    </row>
    <row r="32" spans="1:12" ht="293.25" x14ac:dyDescent="0.25">
      <c r="A32" s="73"/>
      <c r="B32" s="36" t="s">
        <v>111</v>
      </c>
      <c r="C32" s="2" t="s">
        <v>151</v>
      </c>
      <c r="D32" s="2" t="s">
        <v>150</v>
      </c>
      <c r="E32" s="41" t="s">
        <v>52</v>
      </c>
      <c r="F32" s="52">
        <v>10</v>
      </c>
      <c r="G32" s="53" t="s">
        <v>116</v>
      </c>
      <c r="H32" s="16"/>
      <c r="I32" s="16"/>
      <c r="J32" s="22"/>
      <c r="K32" s="22"/>
      <c r="L32" s="22">
        <f t="shared" si="0"/>
        <v>0</v>
      </c>
    </row>
    <row r="33" spans="1:12" ht="102" x14ac:dyDescent="0.25">
      <c r="A33" s="73"/>
      <c r="B33" s="36" t="s">
        <v>111</v>
      </c>
      <c r="C33" s="2" t="s">
        <v>209</v>
      </c>
      <c r="D33" s="2" t="s">
        <v>208</v>
      </c>
      <c r="E33" s="41" t="s">
        <v>75</v>
      </c>
      <c r="F33" s="52">
        <v>50</v>
      </c>
      <c r="G33" s="53" t="s">
        <v>116</v>
      </c>
      <c r="H33" s="16"/>
      <c r="I33" s="16"/>
      <c r="J33" s="22"/>
      <c r="K33" s="22"/>
      <c r="L33" s="22">
        <f t="shared" si="0"/>
        <v>0</v>
      </c>
    </row>
    <row r="34" spans="1:12" ht="102" x14ac:dyDescent="0.25">
      <c r="A34" s="65">
        <v>5</v>
      </c>
      <c r="B34" s="36" t="s">
        <v>112</v>
      </c>
      <c r="C34" s="2" t="s">
        <v>211</v>
      </c>
      <c r="D34" s="2" t="s">
        <v>210</v>
      </c>
      <c r="E34" s="41" t="s">
        <v>4</v>
      </c>
      <c r="F34" s="52">
        <v>33</v>
      </c>
      <c r="G34" s="53" t="s">
        <v>115</v>
      </c>
      <c r="H34" s="16"/>
      <c r="I34" s="16"/>
      <c r="J34" s="22"/>
      <c r="K34" s="22"/>
      <c r="L34" s="22">
        <f t="shared" si="0"/>
        <v>0</v>
      </c>
    </row>
    <row r="35" spans="1:12" ht="51" x14ac:dyDescent="0.25">
      <c r="A35" s="65"/>
      <c r="B35" s="36" t="s">
        <v>112</v>
      </c>
      <c r="C35" s="2" t="s">
        <v>213</v>
      </c>
      <c r="D35" s="2" t="s">
        <v>212</v>
      </c>
      <c r="E35" s="41" t="s">
        <v>9</v>
      </c>
      <c r="F35" s="52">
        <v>1</v>
      </c>
      <c r="G35" s="53" t="s">
        <v>115</v>
      </c>
      <c r="H35" s="16"/>
      <c r="I35" s="16"/>
      <c r="J35" s="22"/>
      <c r="K35" s="22"/>
      <c r="L35" s="22">
        <f t="shared" si="0"/>
        <v>0</v>
      </c>
    </row>
    <row r="36" spans="1:12" ht="51" x14ac:dyDescent="0.25">
      <c r="A36" s="65"/>
      <c r="B36" s="36" t="s">
        <v>112</v>
      </c>
      <c r="C36" s="39" t="s">
        <v>214</v>
      </c>
      <c r="D36" s="39" t="s">
        <v>215</v>
      </c>
      <c r="E36" s="41" t="s">
        <v>16</v>
      </c>
      <c r="F36" s="52">
        <v>7</v>
      </c>
      <c r="G36" s="53" t="s">
        <v>116</v>
      </c>
      <c r="H36" s="16"/>
      <c r="I36" s="16"/>
      <c r="J36" s="22"/>
      <c r="K36" s="22"/>
      <c r="L36" s="22">
        <f t="shared" si="0"/>
        <v>0</v>
      </c>
    </row>
    <row r="37" spans="1:12" ht="127.5" x14ac:dyDescent="0.25">
      <c r="A37" s="65"/>
      <c r="B37" s="36" t="s">
        <v>112</v>
      </c>
      <c r="C37" s="2" t="s">
        <v>217</v>
      </c>
      <c r="D37" s="2" t="s">
        <v>216</v>
      </c>
      <c r="E37" s="41" t="s">
        <v>17</v>
      </c>
      <c r="F37" s="52">
        <v>7</v>
      </c>
      <c r="G37" s="53" t="s">
        <v>116</v>
      </c>
      <c r="H37" s="16"/>
      <c r="I37" s="16"/>
      <c r="J37" s="22"/>
      <c r="K37" s="22"/>
      <c r="L37" s="22">
        <f t="shared" si="0"/>
        <v>0</v>
      </c>
    </row>
    <row r="38" spans="1:12" ht="89.25" x14ac:dyDescent="0.25">
      <c r="A38" s="65"/>
      <c r="B38" s="36" t="s">
        <v>112</v>
      </c>
      <c r="C38" s="2" t="s">
        <v>219</v>
      </c>
      <c r="D38" s="2" t="s">
        <v>218</v>
      </c>
      <c r="E38" s="41" t="s">
        <v>48</v>
      </c>
      <c r="F38" s="52">
        <v>1</v>
      </c>
      <c r="G38" s="53" t="s">
        <v>115</v>
      </c>
      <c r="H38" s="16"/>
      <c r="I38" s="16"/>
      <c r="J38" s="22"/>
      <c r="K38" s="22"/>
      <c r="L38" s="22">
        <f t="shared" si="0"/>
        <v>0</v>
      </c>
    </row>
    <row r="39" spans="1:12" ht="102" x14ac:dyDescent="0.25">
      <c r="A39" s="65"/>
      <c r="B39" s="36" t="s">
        <v>112</v>
      </c>
      <c r="C39" s="2" t="s">
        <v>220</v>
      </c>
      <c r="D39" s="2" t="s">
        <v>221</v>
      </c>
      <c r="E39" s="41" t="s">
        <v>49</v>
      </c>
      <c r="F39" s="52">
        <v>1</v>
      </c>
      <c r="G39" s="53" t="s">
        <v>115</v>
      </c>
      <c r="H39" s="16"/>
      <c r="I39" s="16"/>
      <c r="J39" s="22"/>
      <c r="K39" s="22"/>
      <c r="L39" s="22">
        <f t="shared" si="0"/>
        <v>0</v>
      </c>
    </row>
    <row r="40" spans="1:12" ht="89.25" x14ac:dyDescent="0.25">
      <c r="A40" s="65"/>
      <c r="B40" s="36" t="s">
        <v>112</v>
      </c>
      <c r="C40" s="2" t="s">
        <v>223</v>
      </c>
      <c r="D40" s="2" t="s">
        <v>222</v>
      </c>
      <c r="E40" s="41" t="s">
        <v>50</v>
      </c>
      <c r="F40" s="52">
        <v>1</v>
      </c>
      <c r="G40" s="53" t="s">
        <v>115</v>
      </c>
      <c r="H40" s="16"/>
      <c r="I40" s="16"/>
      <c r="J40" s="22"/>
      <c r="K40" s="22"/>
      <c r="L40" s="22">
        <f t="shared" si="0"/>
        <v>0</v>
      </c>
    </row>
    <row r="41" spans="1:12" ht="76.5" x14ac:dyDescent="0.25">
      <c r="A41" s="65"/>
      <c r="B41" s="36" t="s">
        <v>112</v>
      </c>
      <c r="C41" s="2" t="s">
        <v>225</v>
      </c>
      <c r="D41" s="2" t="s">
        <v>224</v>
      </c>
      <c r="E41" s="41" t="s">
        <v>62</v>
      </c>
      <c r="F41" s="52">
        <v>30</v>
      </c>
      <c r="G41" s="53" t="s">
        <v>116</v>
      </c>
      <c r="H41" s="16"/>
      <c r="I41" s="16"/>
      <c r="J41" s="22"/>
      <c r="K41" s="22"/>
      <c r="L41" s="22">
        <f t="shared" si="0"/>
        <v>0</v>
      </c>
    </row>
    <row r="42" spans="1:12" ht="51" x14ac:dyDescent="0.25">
      <c r="A42" s="65"/>
      <c r="B42" s="36" t="s">
        <v>112</v>
      </c>
      <c r="C42" s="2" t="s">
        <v>227</v>
      </c>
      <c r="D42" s="2" t="s">
        <v>226</v>
      </c>
      <c r="E42" s="41" t="s">
        <v>78</v>
      </c>
      <c r="F42" s="55">
        <v>100</v>
      </c>
      <c r="G42" s="53" t="s">
        <v>115</v>
      </c>
      <c r="H42" s="16"/>
      <c r="I42" s="16"/>
      <c r="J42" s="22"/>
      <c r="K42" s="22"/>
      <c r="L42" s="22">
        <f t="shared" si="0"/>
        <v>0</v>
      </c>
    </row>
    <row r="43" spans="1:12" ht="51" x14ac:dyDescent="0.25">
      <c r="A43" s="65"/>
      <c r="B43" s="36" t="s">
        <v>112</v>
      </c>
      <c r="C43" s="2" t="s">
        <v>229</v>
      </c>
      <c r="D43" s="2" t="s">
        <v>228</v>
      </c>
      <c r="E43" s="41" t="s">
        <v>85</v>
      </c>
      <c r="F43" s="55">
        <v>50</v>
      </c>
      <c r="G43" s="53" t="s">
        <v>115</v>
      </c>
      <c r="H43" s="16"/>
      <c r="I43" s="16"/>
      <c r="J43" s="22"/>
      <c r="K43" s="22"/>
      <c r="L43" s="22">
        <f t="shared" si="0"/>
        <v>0</v>
      </c>
    </row>
    <row r="44" spans="1:12" ht="204" x14ac:dyDescent="0.25">
      <c r="A44" s="19">
        <v>6</v>
      </c>
      <c r="B44" s="37" t="s">
        <v>104</v>
      </c>
      <c r="C44" s="2" t="s">
        <v>231</v>
      </c>
      <c r="D44" s="2" t="s">
        <v>230</v>
      </c>
      <c r="E44" s="41" t="s">
        <v>23</v>
      </c>
      <c r="F44" s="52">
        <v>40</v>
      </c>
      <c r="G44" s="53" t="s">
        <v>115</v>
      </c>
      <c r="H44" s="16"/>
      <c r="I44" s="16"/>
      <c r="J44" s="22"/>
      <c r="K44" s="22"/>
      <c r="L44" s="22">
        <f t="shared" si="0"/>
        <v>0</v>
      </c>
    </row>
    <row r="45" spans="1:12" ht="172.5" customHeight="1" x14ac:dyDescent="0.25">
      <c r="A45" s="67">
        <v>7</v>
      </c>
      <c r="B45" s="37" t="s">
        <v>126</v>
      </c>
      <c r="C45" s="2" t="s">
        <v>233</v>
      </c>
      <c r="D45" s="2" t="s">
        <v>232</v>
      </c>
      <c r="E45" s="41" t="s">
        <v>22</v>
      </c>
      <c r="F45" s="52">
        <v>10</v>
      </c>
      <c r="G45" s="53" t="s">
        <v>115</v>
      </c>
      <c r="H45" s="16"/>
      <c r="I45" s="16"/>
      <c r="J45" s="22"/>
      <c r="K45" s="22"/>
      <c r="L45" s="22">
        <f t="shared" si="0"/>
        <v>0</v>
      </c>
    </row>
    <row r="46" spans="1:12" ht="127.5" x14ac:dyDescent="0.25">
      <c r="A46" s="68"/>
      <c r="B46" s="37" t="s">
        <v>126</v>
      </c>
      <c r="C46" s="2" t="s">
        <v>235</v>
      </c>
      <c r="D46" s="2" t="s">
        <v>234</v>
      </c>
      <c r="E46" s="41" t="s">
        <v>26</v>
      </c>
      <c r="F46" s="52">
        <v>50</v>
      </c>
      <c r="G46" s="53" t="s">
        <v>115</v>
      </c>
      <c r="H46" s="16"/>
      <c r="I46" s="16"/>
      <c r="J46" s="22"/>
      <c r="K46" s="22"/>
      <c r="L46" s="22">
        <f t="shared" si="0"/>
        <v>0</v>
      </c>
    </row>
    <row r="47" spans="1:12" ht="130.5" customHeight="1" x14ac:dyDescent="0.25">
      <c r="A47" s="68"/>
      <c r="B47" s="37" t="s">
        <v>126</v>
      </c>
      <c r="C47" s="2" t="s">
        <v>237</v>
      </c>
      <c r="D47" s="2" t="s">
        <v>236</v>
      </c>
      <c r="E47" s="41" t="s">
        <v>26</v>
      </c>
      <c r="F47" s="52">
        <v>50</v>
      </c>
      <c r="G47" s="53" t="s">
        <v>115</v>
      </c>
      <c r="H47" s="16"/>
      <c r="I47" s="16"/>
      <c r="J47" s="22"/>
      <c r="K47" s="22"/>
      <c r="L47" s="22">
        <f t="shared" si="0"/>
        <v>0</v>
      </c>
    </row>
    <row r="48" spans="1:12" ht="127.5" x14ac:dyDescent="0.25">
      <c r="A48" s="68"/>
      <c r="B48" s="37" t="s">
        <v>126</v>
      </c>
      <c r="C48" s="2" t="s">
        <v>239</v>
      </c>
      <c r="D48" s="2" t="s">
        <v>238</v>
      </c>
      <c r="E48" s="41" t="s">
        <v>26</v>
      </c>
      <c r="F48" s="52">
        <v>50</v>
      </c>
      <c r="G48" s="53" t="s">
        <v>115</v>
      </c>
      <c r="H48" s="16"/>
      <c r="I48" s="16"/>
      <c r="J48" s="22"/>
      <c r="K48" s="22"/>
      <c r="L48" s="22">
        <f t="shared" si="0"/>
        <v>0</v>
      </c>
    </row>
    <row r="49" spans="1:12" ht="127.5" x14ac:dyDescent="0.25">
      <c r="A49" s="68"/>
      <c r="B49" s="37" t="s">
        <v>126</v>
      </c>
      <c r="C49" s="2" t="s">
        <v>241</v>
      </c>
      <c r="D49" s="2" t="s">
        <v>240</v>
      </c>
      <c r="E49" s="41" t="s">
        <v>26</v>
      </c>
      <c r="F49" s="52">
        <v>50</v>
      </c>
      <c r="G49" s="53" t="s">
        <v>115</v>
      </c>
      <c r="H49" s="16"/>
      <c r="I49" s="16"/>
      <c r="J49" s="22"/>
      <c r="K49" s="22"/>
      <c r="L49" s="22">
        <f t="shared" si="0"/>
        <v>0</v>
      </c>
    </row>
    <row r="50" spans="1:12" ht="63.75" x14ac:dyDescent="0.25">
      <c r="A50" s="68"/>
      <c r="B50" s="37" t="s">
        <v>126</v>
      </c>
      <c r="C50" s="2" t="s">
        <v>243</v>
      </c>
      <c r="D50" s="2" t="s">
        <v>242</v>
      </c>
      <c r="E50" s="41" t="s">
        <v>30</v>
      </c>
      <c r="F50" s="52">
        <v>20</v>
      </c>
      <c r="G50" s="53" t="s">
        <v>115</v>
      </c>
      <c r="H50" s="16"/>
      <c r="I50" s="16"/>
      <c r="J50" s="22"/>
      <c r="K50" s="22"/>
      <c r="L50" s="22">
        <f t="shared" si="0"/>
        <v>0</v>
      </c>
    </row>
    <row r="51" spans="1:12" ht="63.75" x14ac:dyDescent="0.25">
      <c r="A51" s="68"/>
      <c r="B51" s="37" t="s">
        <v>126</v>
      </c>
      <c r="C51" s="2" t="s">
        <v>245</v>
      </c>
      <c r="D51" s="2" t="s">
        <v>244</v>
      </c>
      <c r="E51" s="41" t="s">
        <v>29</v>
      </c>
      <c r="F51" s="52">
        <v>20</v>
      </c>
      <c r="G51" s="53" t="s">
        <v>115</v>
      </c>
      <c r="H51" s="16"/>
      <c r="I51" s="16"/>
      <c r="J51" s="22"/>
      <c r="K51" s="22"/>
      <c r="L51" s="22">
        <f t="shared" si="0"/>
        <v>0</v>
      </c>
    </row>
    <row r="52" spans="1:12" ht="63.75" x14ac:dyDescent="0.25">
      <c r="A52" s="68"/>
      <c r="B52" s="37" t="s">
        <v>126</v>
      </c>
      <c r="C52" s="2" t="s">
        <v>247</v>
      </c>
      <c r="D52" s="2" t="s">
        <v>246</v>
      </c>
      <c r="E52" s="41" t="s">
        <v>31</v>
      </c>
      <c r="F52" s="52">
        <v>20</v>
      </c>
      <c r="G52" s="53" t="s">
        <v>115</v>
      </c>
      <c r="H52" s="16"/>
      <c r="I52" s="16"/>
      <c r="J52" s="22"/>
      <c r="K52" s="22"/>
      <c r="L52" s="22">
        <f t="shared" si="0"/>
        <v>0</v>
      </c>
    </row>
    <row r="53" spans="1:12" ht="63.75" x14ac:dyDescent="0.25">
      <c r="A53" s="68"/>
      <c r="B53" s="37" t="s">
        <v>126</v>
      </c>
      <c r="C53" s="2" t="s">
        <v>249</v>
      </c>
      <c r="D53" s="2" t="s">
        <v>248</v>
      </c>
      <c r="E53" s="41" t="s">
        <v>28</v>
      </c>
      <c r="F53" s="52">
        <v>20</v>
      </c>
      <c r="G53" s="53" t="s">
        <v>115</v>
      </c>
      <c r="H53" s="16"/>
      <c r="I53" s="16"/>
      <c r="J53" s="22"/>
      <c r="K53" s="22"/>
      <c r="L53" s="22">
        <f t="shared" si="0"/>
        <v>0</v>
      </c>
    </row>
    <row r="54" spans="1:12" ht="63.75" x14ac:dyDescent="0.25">
      <c r="A54" s="69"/>
      <c r="B54" s="37" t="s">
        <v>126</v>
      </c>
      <c r="C54" s="2" t="s">
        <v>251</v>
      </c>
      <c r="D54" s="2" t="s">
        <v>250</v>
      </c>
      <c r="E54" s="41" t="s">
        <v>32</v>
      </c>
      <c r="F54" s="52">
        <v>20</v>
      </c>
      <c r="G54" s="53" t="s">
        <v>115</v>
      </c>
      <c r="H54" s="16"/>
      <c r="I54" s="16"/>
      <c r="J54" s="22"/>
      <c r="K54" s="22"/>
      <c r="L54" s="22">
        <f t="shared" si="0"/>
        <v>0</v>
      </c>
    </row>
    <row r="55" spans="1:12" ht="76.5" x14ac:dyDescent="0.25">
      <c r="A55" s="65">
        <v>8</v>
      </c>
      <c r="B55" s="36" t="s">
        <v>110</v>
      </c>
      <c r="C55" s="2" t="s">
        <v>253</v>
      </c>
      <c r="D55" s="2" t="s">
        <v>252</v>
      </c>
      <c r="E55" s="41" t="s">
        <v>83</v>
      </c>
      <c r="F55" s="52">
        <v>2</v>
      </c>
      <c r="G55" s="53" t="s">
        <v>115</v>
      </c>
      <c r="H55" s="16"/>
      <c r="I55" s="16"/>
      <c r="J55" s="22"/>
      <c r="K55" s="22"/>
      <c r="L55" s="22">
        <f t="shared" si="0"/>
        <v>0</v>
      </c>
    </row>
    <row r="56" spans="1:12" ht="395.25" x14ac:dyDescent="0.25">
      <c r="A56" s="65"/>
      <c r="B56" s="36" t="s">
        <v>110</v>
      </c>
      <c r="C56" s="2" t="s">
        <v>255</v>
      </c>
      <c r="D56" s="2" t="s">
        <v>254</v>
      </c>
      <c r="E56" s="41" t="s">
        <v>24</v>
      </c>
      <c r="F56" s="52">
        <v>2</v>
      </c>
      <c r="G56" s="53" t="s">
        <v>115</v>
      </c>
      <c r="H56" s="16"/>
      <c r="I56" s="16"/>
      <c r="J56" s="22"/>
      <c r="K56" s="22"/>
      <c r="L56" s="22">
        <f t="shared" si="0"/>
        <v>0</v>
      </c>
    </row>
    <row r="57" spans="1:12" ht="202.5" x14ac:dyDescent="0.25">
      <c r="A57" s="67">
        <v>9</v>
      </c>
      <c r="B57" s="36" t="s">
        <v>113</v>
      </c>
      <c r="C57" s="2" t="s">
        <v>257</v>
      </c>
      <c r="D57" s="2" t="s">
        <v>256</v>
      </c>
      <c r="E57" s="41" t="s">
        <v>86</v>
      </c>
      <c r="F57" s="52">
        <v>2</v>
      </c>
      <c r="G57" s="53" t="s">
        <v>115</v>
      </c>
      <c r="H57" s="16"/>
      <c r="I57" s="16"/>
      <c r="J57" s="22"/>
      <c r="K57" s="22"/>
      <c r="L57" s="22">
        <f t="shared" si="0"/>
        <v>0</v>
      </c>
    </row>
    <row r="58" spans="1:12" ht="316.5" customHeight="1" x14ac:dyDescent="0.25">
      <c r="A58" s="68"/>
      <c r="B58" s="36" t="s">
        <v>113</v>
      </c>
      <c r="C58" s="2" t="s">
        <v>259</v>
      </c>
      <c r="D58" s="2" t="s">
        <v>258</v>
      </c>
      <c r="E58" s="41" t="s">
        <v>8</v>
      </c>
      <c r="F58" s="52">
        <v>2</v>
      </c>
      <c r="G58" s="53" t="s">
        <v>115</v>
      </c>
      <c r="H58" s="16"/>
      <c r="I58" s="16"/>
      <c r="J58" s="22"/>
      <c r="K58" s="22"/>
      <c r="L58" s="22">
        <f t="shared" si="0"/>
        <v>0</v>
      </c>
    </row>
    <row r="59" spans="1:12" ht="306.75" customHeight="1" x14ac:dyDescent="0.25">
      <c r="A59" s="68"/>
      <c r="B59" s="36" t="s">
        <v>113</v>
      </c>
      <c r="C59" s="2" t="s">
        <v>261</v>
      </c>
      <c r="D59" s="2" t="s">
        <v>260</v>
      </c>
      <c r="E59" s="41" t="s">
        <v>20</v>
      </c>
      <c r="F59" s="52">
        <v>2</v>
      </c>
      <c r="G59" s="53" t="s">
        <v>115</v>
      </c>
      <c r="H59" s="16"/>
      <c r="I59" s="16"/>
      <c r="J59" s="22"/>
      <c r="K59" s="22"/>
      <c r="L59" s="22">
        <f t="shared" si="0"/>
        <v>0</v>
      </c>
    </row>
    <row r="60" spans="1:12" ht="266.25" customHeight="1" x14ac:dyDescent="0.25">
      <c r="A60" s="69"/>
      <c r="B60" s="36" t="s">
        <v>113</v>
      </c>
      <c r="C60" s="2" t="s">
        <v>263</v>
      </c>
      <c r="D60" s="2" t="s">
        <v>262</v>
      </c>
      <c r="E60" s="41" t="s">
        <v>46</v>
      </c>
      <c r="F60" s="52">
        <v>10</v>
      </c>
      <c r="G60" s="53" t="s">
        <v>115</v>
      </c>
      <c r="H60" s="16"/>
      <c r="I60" s="16"/>
      <c r="J60" s="22"/>
      <c r="K60" s="22"/>
      <c r="L60" s="22">
        <f t="shared" si="0"/>
        <v>0</v>
      </c>
    </row>
    <row r="61" spans="1:12" ht="90" x14ac:dyDescent="0.25">
      <c r="A61" s="65">
        <v>10</v>
      </c>
      <c r="B61" s="36" t="s">
        <v>106</v>
      </c>
      <c r="C61" s="2" t="s">
        <v>265</v>
      </c>
      <c r="D61" s="2" t="s">
        <v>264</v>
      </c>
      <c r="E61" s="41" t="s">
        <v>65</v>
      </c>
      <c r="F61" s="52">
        <v>50</v>
      </c>
      <c r="G61" s="53" t="s">
        <v>115</v>
      </c>
      <c r="H61" s="16"/>
      <c r="I61" s="16"/>
      <c r="J61" s="22"/>
      <c r="K61" s="22"/>
      <c r="L61" s="22">
        <f t="shared" si="0"/>
        <v>0</v>
      </c>
    </row>
    <row r="62" spans="1:12" ht="160.5" customHeight="1" x14ac:dyDescent="0.25">
      <c r="A62" s="65"/>
      <c r="B62" s="36" t="s">
        <v>106</v>
      </c>
      <c r="C62" s="2" t="s">
        <v>267</v>
      </c>
      <c r="D62" s="2" t="s">
        <v>266</v>
      </c>
      <c r="E62" s="41" t="s">
        <v>66</v>
      </c>
      <c r="F62" s="52">
        <v>100</v>
      </c>
      <c r="G62" s="53" t="s">
        <v>115</v>
      </c>
      <c r="H62" s="16"/>
      <c r="I62" s="16"/>
      <c r="J62" s="22"/>
      <c r="K62" s="22"/>
      <c r="L62" s="22">
        <f t="shared" si="0"/>
        <v>0</v>
      </c>
    </row>
    <row r="63" spans="1:12" ht="121.5" customHeight="1" x14ac:dyDescent="0.25">
      <c r="A63" s="65">
        <v>11</v>
      </c>
      <c r="B63" s="36" t="s">
        <v>105</v>
      </c>
      <c r="C63" s="2" t="s">
        <v>269</v>
      </c>
      <c r="D63" s="2" t="s">
        <v>268</v>
      </c>
      <c r="E63" s="41" t="s">
        <v>71</v>
      </c>
      <c r="F63" s="52">
        <v>88</v>
      </c>
      <c r="G63" s="53" t="s">
        <v>115</v>
      </c>
      <c r="H63" s="16"/>
      <c r="I63" s="16"/>
      <c r="J63" s="22"/>
      <c r="K63" s="22"/>
      <c r="L63" s="22">
        <f t="shared" si="0"/>
        <v>0</v>
      </c>
    </row>
    <row r="64" spans="1:12" ht="63.75" x14ac:dyDescent="0.25">
      <c r="A64" s="65"/>
      <c r="B64" s="36" t="s">
        <v>105</v>
      </c>
      <c r="C64" s="2" t="s">
        <v>271</v>
      </c>
      <c r="D64" s="2" t="s">
        <v>270</v>
      </c>
      <c r="E64" s="41" t="s">
        <v>63</v>
      </c>
      <c r="F64" s="56">
        <v>520</v>
      </c>
      <c r="G64" s="53" t="s">
        <v>115</v>
      </c>
      <c r="H64" s="16"/>
      <c r="I64" s="16"/>
      <c r="J64" s="22"/>
      <c r="K64" s="22"/>
      <c r="L64" s="22"/>
    </row>
    <row r="65" spans="1:12" ht="51" x14ac:dyDescent="0.25">
      <c r="A65" s="65"/>
      <c r="B65" s="36" t="s">
        <v>105</v>
      </c>
      <c r="C65" s="2" t="s">
        <v>273</v>
      </c>
      <c r="D65" s="2" t="s">
        <v>272</v>
      </c>
      <c r="E65" s="41" t="s">
        <v>72</v>
      </c>
      <c r="F65" s="52">
        <v>8</v>
      </c>
      <c r="G65" s="53" t="s">
        <v>115</v>
      </c>
      <c r="H65" s="16"/>
      <c r="I65" s="16"/>
      <c r="J65" s="22"/>
      <c r="K65" s="22"/>
      <c r="L65" s="22">
        <f t="shared" si="0"/>
        <v>0</v>
      </c>
    </row>
    <row r="66" spans="1:12" ht="119.25" customHeight="1" x14ac:dyDescent="0.25">
      <c r="A66" s="65">
        <v>12</v>
      </c>
      <c r="B66" s="38" t="s">
        <v>114</v>
      </c>
      <c r="C66" s="2" t="s">
        <v>275</v>
      </c>
      <c r="D66" s="2" t="s">
        <v>274</v>
      </c>
      <c r="E66" s="41" t="s">
        <v>1</v>
      </c>
      <c r="F66" s="52">
        <v>8</v>
      </c>
      <c r="G66" s="53" t="s">
        <v>117</v>
      </c>
      <c r="H66" s="16"/>
      <c r="I66" s="16"/>
      <c r="J66" s="22"/>
      <c r="K66" s="22"/>
      <c r="L66" s="22">
        <f t="shared" si="0"/>
        <v>0</v>
      </c>
    </row>
    <row r="67" spans="1:12" ht="51" x14ac:dyDescent="0.25">
      <c r="A67" s="65"/>
      <c r="B67" s="38" t="s">
        <v>114</v>
      </c>
      <c r="C67" s="2" t="s">
        <v>277</v>
      </c>
      <c r="D67" s="2" t="s">
        <v>276</v>
      </c>
      <c r="E67" s="41" t="s">
        <v>2</v>
      </c>
      <c r="F67" s="52">
        <v>8</v>
      </c>
      <c r="G67" s="53" t="s">
        <v>117</v>
      </c>
      <c r="H67" s="16"/>
      <c r="I67" s="16"/>
      <c r="J67" s="22"/>
      <c r="K67" s="22"/>
      <c r="L67" s="22">
        <f t="shared" si="0"/>
        <v>0</v>
      </c>
    </row>
    <row r="68" spans="1:12" s="44" customFormat="1" ht="22.5" x14ac:dyDescent="0.25">
      <c r="A68" s="65"/>
      <c r="B68" s="38" t="s">
        <v>114</v>
      </c>
      <c r="C68" s="40" t="s">
        <v>279</v>
      </c>
      <c r="D68" s="40" t="s">
        <v>278</v>
      </c>
      <c r="E68" s="41" t="s">
        <v>3</v>
      </c>
      <c r="F68" s="52">
        <v>4</v>
      </c>
      <c r="G68" s="53" t="s">
        <v>115</v>
      </c>
      <c r="H68" s="42"/>
      <c r="I68" s="42"/>
      <c r="J68" s="43"/>
      <c r="K68" s="43"/>
      <c r="L68" s="43">
        <f t="shared" ref="L68:L103" si="1">K68*J68</f>
        <v>0</v>
      </c>
    </row>
    <row r="69" spans="1:12" ht="54.75" customHeight="1" x14ac:dyDescent="0.25">
      <c r="A69" s="65"/>
      <c r="B69" s="38" t="s">
        <v>114</v>
      </c>
      <c r="C69" s="2" t="s">
        <v>281</v>
      </c>
      <c r="D69" s="2" t="s">
        <v>280</v>
      </c>
      <c r="E69" s="41" t="s">
        <v>6</v>
      </c>
      <c r="F69" s="52">
        <v>22</v>
      </c>
      <c r="G69" s="53" t="s">
        <v>117</v>
      </c>
      <c r="H69" s="16"/>
      <c r="I69" s="16"/>
      <c r="J69" s="22"/>
      <c r="K69" s="22"/>
      <c r="L69" s="22">
        <f t="shared" si="1"/>
        <v>0</v>
      </c>
    </row>
    <row r="70" spans="1:12" ht="76.5" x14ac:dyDescent="0.25">
      <c r="A70" s="65"/>
      <c r="B70" s="38" t="s">
        <v>114</v>
      </c>
      <c r="C70" s="2" t="s">
        <v>283</v>
      </c>
      <c r="D70" s="2" t="s">
        <v>282</v>
      </c>
      <c r="E70" s="41" t="s">
        <v>7</v>
      </c>
      <c r="F70" s="52">
        <v>132</v>
      </c>
      <c r="G70" s="53" t="s">
        <v>115</v>
      </c>
      <c r="H70" s="16"/>
      <c r="I70" s="16"/>
      <c r="J70" s="22"/>
      <c r="K70" s="22"/>
      <c r="L70" s="22">
        <f t="shared" si="1"/>
        <v>0</v>
      </c>
    </row>
    <row r="71" spans="1:12" x14ac:dyDescent="0.25">
      <c r="A71" s="65"/>
      <c r="B71" s="38" t="s">
        <v>114</v>
      </c>
      <c r="C71" s="2" t="s">
        <v>285</v>
      </c>
      <c r="D71" s="39" t="s">
        <v>284</v>
      </c>
      <c r="E71" s="45" t="s">
        <v>103</v>
      </c>
      <c r="F71" s="57">
        <v>16</v>
      </c>
      <c r="G71" s="63" t="s">
        <v>118</v>
      </c>
      <c r="H71" s="17"/>
      <c r="I71" s="17"/>
      <c r="J71" s="23"/>
      <c r="K71" s="23"/>
      <c r="L71" s="22">
        <f t="shared" si="1"/>
        <v>0</v>
      </c>
    </row>
    <row r="72" spans="1:12" ht="89.25" x14ac:dyDescent="0.25">
      <c r="A72" s="65"/>
      <c r="B72" s="38" t="s">
        <v>114</v>
      </c>
      <c r="C72" s="2" t="s">
        <v>287</v>
      </c>
      <c r="D72" s="2" t="s">
        <v>286</v>
      </c>
      <c r="E72" s="45" t="s">
        <v>0</v>
      </c>
      <c r="F72" s="54">
        <v>12</v>
      </c>
      <c r="G72" s="53" t="s">
        <v>115</v>
      </c>
      <c r="H72" s="17"/>
      <c r="I72" s="17"/>
      <c r="J72" s="23"/>
      <c r="K72" s="23"/>
      <c r="L72" s="22">
        <f t="shared" si="1"/>
        <v>0</v>
      </c>
    </row>
    <row r="73" spans="1:12" x14ac:dyDescent="0.25">
      <c r="A73" s="65"/>
      <c r="B73" s="38" t="s">
        <v>114</v>
      </c>
      <c r="C73" s="39" t="s">
        <v>131</v>
      </c>
      <c r="D73" s="39" t="s">
        <v>130</v>
      </c>
      <c r="E73" s="45" t="s">
        <v>103</v>
      </c>
      <c r="F73" s="57">
        <v>40</v>
      </c>
      <c r="G73" s="53" t="s">
        <v>115</v>
      </c>
      <c r="H73" s="17"/>
      <c r="I73" s="17"/>
      <c r="J73" s="23"/>
      <c r="K73" s="23"/>
      <c r="L73" s="22">
        <f t="shared" si="1"/>
        <v>0</v>
      </c>
    </row>
    <row r="74" spans="1:12" x14ac:dyDescent="0.25">
      <c r="A74" s="65"/>
      <c r="B74" s="38" t="s">
        <v>114</v>
      </c>
      <c r="C74" s="39" t="s">
        <v>133</v>
      </c>
      <c r="D74" s="39" t="s">
        <v>132</v>
      </c>
      <c r="E74" s="45" t="s">
        <v>103</v>
      </c>
      <c r="F74" s="57">
        <v>40</v>
      </c>
      <c r="G74" s="53" t="s">
        <v>115</v>
      </c>
      <c r="H74" s="17"/>
      <c r="I74" s="17"/>
      <c r="J74" s="23"/>
      <c r="K74" s="23"/>
      <c r="L74" s="22">
        <f t="shared" si="1"/>
        <v>0</v>
      </c>
    </row>
    <row r="75" spans="1:12" ht="63.75" x14ac:dyDescent="0.25">
      <c r="A75" s="65"/>
      <c r="B75" s="38" t="s">
        <v>114</v>
      </c>
      <c r="C75" s="2" t="s">
        <v>289</v>
      </c>
      <c r="D75" s="2" t="s">
        <v>288</v>
      </c>
      <c r="E75" s="45" t="s">
        <v>43</v>
      </c>
      <c r="F75" s="57">
        <v>40</v>
      </c>
      <c r="G75" s="53" t="s">
        <v>115</v>
      </c>
      <c r="H75" s="17"/>
      <c r="I75" s="17"/>
      <c r="J75" s="23"/>
      <c r="K75" s="23"/>
      <c r="L75" s="22">
        <f t="shared" si="1"/>
        <v>0</v>
      </c>
    </row>
    <row r="76" spans="1:12" ht="51" x14ac:dyDescent="0.25">
      <c r="A76" s="65"/>
      <c r="B76" s="38" t="s">
        <v>114</v>
      </c>
      <c r="C76" s="2" t="s">
        <v>291</v>
      </c>
      <c r="D76" s="2" t="s">
        <v>290</v>
      </c>
      <c r="E76" s="45" t="s">
        <v>103</v>
      </c>
      <c r="F76" s="57">
        <v>48</v>
      </c>
      <c r="G76" s="53" t="s">
        <v>115</v>
      </c>
      <c r="H76" s="17"/>
      <c r="I76" s="17"/>
      <c r="J76" s="23"/>
      <c r="K76" s="23"/>
      <c r="L76" s="22">
        <f t="shared" si="1"/>
        <v>0</v>
      </c>
    </row>
    <row r="77" spans="1:12" ht="38.25" x14ac:dyDescent="0.25">
      <c r="A77" s="65"/>
      <c r="B77" s="38" t="s">
        <v>114</v>
      </c>
      <c r="C77" s="2" t="s">
        <v>293</v>
      </c>
      <c r="D77" s="2" t="s">
        <v>292</v>
      </c>
      <c r="E77" s="45" t="s">
        <v>103</v>
      </c>
      <c r="F77" s="57">
        <v>48</v>
      </c>
      <c r="G77" s="53" t="s">
        <v>115</v>
      </c>
      <c r="H77" s="17"/>
      <c r="I77" s="17"/>
      <c r="J77" s="23"/>
      <c r="K77" s="23"/>
      <c r="L77" s="22">
        <f t="shared" si="1"/>
        <v>0</v>
      </c>
    </row>
    <row r="78" spans="1:12" x14ac:dyDescent="0.25">
      <c r="A78" s="65"/>
      <c r="B78" s="38" t="s">
        <v>114</v>
      </c>
      <c r="C78" s="39" t="s">
        <v>135</v>
      </c>
      <c r="D78" s="39" t="s">
        <v>134</v>
      </c>
      <c r="E78" s="45" t="s">
        <v>103</v>
      </c>
      <c r="F78" s="57">
        <v>8</v>
      </c>
      <c r="G78" s="53" t="s">
        <v>115</v>
      </c>
      <c r="H78" s="17"/>
      <c r="I78" s="17"/>
      <c r="J78" s="23"/>
      <c r="K78" s="23"/>
      <c r="L78" s="22">
        <f t="shared" si="1"/>
        <v>0</v>
      </c>
    </row>
    <row r="79" spans="1:12" x14ac:dyDescent="0.25">
      <c r="A79" s="65"/>
      <c r="B79" s="38" t="s">
        <v>114</v>
      </c>
      <c r="C79" s="39" t="s">
        <v>137</v>
      </c>
      <c r="D79" s="39" t="s">
        <v>136</v>
      </c>
      <c r="E79" s="45" t="s">
        <v>103</v>
      </c>
      <c r="F79" s="57">
        <v>80</v>
      </c>
      <c r="G79" s="53" t="s">
        <v>115</v>
      </c>
      <c r="H79" s="17"/>
      <c r="I79" s="17"/>
      <c r="J79" s="23"/>
      <c r="K79" s="23"/>
      <c r="L79" s="22">
        <f t="shared" si="1"/>
        <v>0</v>
      </c>
    </row>
    <row r="80" spans="1:12" x14ac:dyDescent="0.25">
      <c r="A80" s="65"/>
      <c r="B80" s="38" t="s">
        <v>114</v>
      </c>
      <c r="C80" s="39" t="s">
        <v>139</v>
      </c>
      <c r="D80" s="39" t="s">
        <v>138</v>
      </c>
      <c r="E80" s="45" t="s">
        <v>103</v>
      </c>
      <c r="F80" s="57">
        <v>80</v>
      </c>
      <c r="G80" s="53" t="s">
        <v>115</v>
      </c>
      <c r="H80" s="17"/>
      <c r="I80" s="17"/>
      <c r="J80" s="23"/>
      <c r="K80" s="23"/>
      <c r="L80" s="22">
        <f t="shared" si="1"/>
        <v>0</v>
      </c>
    </row>
    <row r="81" spans="1:12" x14ac:dyDescent="0.25">
      <c r="A81" s="65"/>
      <c r="B81" s="38" t="s">
        <v>114</v>
      </c>
      <c r="C81" s="39" t="s">
        <v>141</v>
      </c>
      <c r="D81" s="39" t="s">
        <v>140</v>
      </c>
      <c r="E81" s="45" t="s">
        <v>103</v>
      </c>
      <c r="F81" s="57">
        <v>80</v>
      </c>
      <c r="G81" s="53" t="s">
        <v>115</v>
      </c>
      <c r="H81" s="17"/>
      <c r="I81" s="17"/>
      <c r="J81" s="23"/>
      <c r="K81" s="23"/>
      <c r="L81" s="22">
        <f t="shared" si="1"/>
        <v>0</v>
      </c>
    </row>
    <row r="82" spans="1:12" x14ac:dyDescent="0.25">
      <c r="A82" s="65"/>
      <c r="B82" s="38" t="s">
        <v>114</v>
      </c>
      <c r="C82" s="39" t="s">
        <v>143</v>
      </c>
      <c r="D82" s="39" t="s">
        <v>142</v>
      </c>
      <c r="E82" s="45" t="s">
        <v>103</v>
      </c>
      <c r="F82" s="57">
        <v>80</v>
      </c>
      <c r="G82" s="53" t="s">
        <v>115</v>
      </c>
      <c r="H82" s="17"/>
      <c r="I82" s="17"/>
      <c r="J82" s="23"/>
      <c r="K82" s="23"/>
      <c r="L82" s="22">
        <f t="shared" si="1"/>
        <v>0</v>
      </c>
    </row>
    <row r="83" spans="1:12" ht="22.5" x14ac:dyDescent="0.25">
      <c r="A83" s="65"/>
      <c r="B83" s="38" t="s">
        <v>114</v>
      </c>
      <c r="C83" s="39" t="s">
        <v>145</v>
      </c>
      <c r="D83" s="39" t="s">
        <v>144</v>
      </c>
      <c r="E83" s="41" t="s">
        <v>18</v>
      </c>
      <c r="F83" s="52">
        <v>8</v>
      </c>
      <c r="G83" s="53" t="s">
        <v>115</v>
      </c>
      <c r="H83" s="16"/>
      <c r="I83" s="16"/>
      <c r="J83" s="22"/>
      <c r="K83" s="22"/>
      <c r="L83" s="22">
        <f t="shared" si="1"/>
        <v>0</v>
      </c>
    </row>
    <row r="84" spans="1:12" ht="76.5" x14ac:dyDescent="0.25">
      <c r="A84" s="65"/>
      <c r="B84" s="38" t="s">
        <v>114</v>
      </c>
      <c r="C84" s="2" t="s">
        <v>295</v>
      </c>
      <c r="D84" s="2" t="s">
        <v>294</v>
      </c>
      <c r="E84" s="41" t="s">
        <v>19</v>
      </c>
      <c r="F84" s="56">
        <v>30</v>
      </c>
      <c r="G84" s="53" t="s">
        <v>115</v>
      </c>
      <c r="H84" s="16"/>
      <c r="I84" s="16"/>
      <c r="J84" s="22"/>
      <c r="K84" s="22"/>
      <c r="L84" s="22">
        <f t="shared" si="1"/>
        <v>0</v>
      </c>
    </row>
    <row r="85" spans="1:12" ht="76.5" x14ac:dyDescent="0.25">
      <c r="A85" s="65"/>
      <c r="B85" s="38" t="s">
        <v>114</v>
      </c>
      <c r="C85" s="2" t="s">
        <v>297</v>
      </c>
      <c r="D85" s="2" t="s">
        <v>296</v>
      </c>
      <c r="E85" s="41" t="s">
        <v>21</v>
      </c>
      <c r="F85" s="52">
        <v>56</v>
      </c>
      <c r="G85" s="53" t="s">
        <v>115</v>
      </c>
      <c r="H85" s="16"/>
      <c r="I85" s="16"/>
      <c r="J85" s="22"/>
      <c r="K85" s="22"/>
      <c r="L85" s="22">
        <f t="shared" si="1"/>
        <v>0</v>
      </c>
    </row>
    <row r="86" spans="1:12" ht="229.5" x14ac:dyDescent="0.25">
      <c r="A86" s="65"/>
      <c r="B86" s="38" t="s">
        <v>114</v>
      </c>
      <c r="C86" s="2" t="s">
        <v>299</v>
      </c>
      <c r="D86" s="2" t="s">
        <v>298</v>
      </c>
      <c r="E86" s="41" t="s">
        <v>25</v>
      </c>
      <c r="F86" s="52">
        <v>10</v>
      </c>
      <c r="G86" s="53" t="s">
        <v>115</v>
      </c>
      <c r="H86" s="16"/>
      <c r="I86" s="16"/>
      <c r="J86" s="22"/>
      <c r="K86" s="22"/>
      <c r="L86" s="22">
        <f t="shared" si="1"/>
        <v>0</v>
      </c>
    </row>
    <row r="87" spans="1:12" ht="51" x14ac:dyDescent="0.25">
      <c r="A87" s="65"/>
      <c r="B87" s="38" t="s">
        <v>114</v>
      </c>
      <c r="C87" s="2" t="s">
        <v>301</v>
      </c>
      <c r="D87" s="2" t="s">
        <v>300</v>
      </c>
      <c r="E87" s="41" t="s">
        <v>27</v>
      </c>
      <c r="F87" s="52">
        <v>2</v>
      </c>
      <c r="G87" s="53" t="s">
        <v>115</v>
      </c>
      <c r="H87" s="16"/>
      <c r="I87" s="16"/>
      <c r="J87" s="22"/>
      <c r="K87" s="22"/>
      <c r="L87" s="22">
        <f t="shared" si="1"/>
        <v>0</v>
      </c>
    </row>
    <row r="88" spans="1:12" ht="51" x14ac:dyDescent="0.25">
      <c r="A88" s="65"/>
      <c r="B88" s="38" t="s">
        <v>114</v>
      </c>
      <c r="C88" s="2" t="s">
        <v>303</v>
      </c>
      <c r="D88" s="2" t="s">
        <v>302</v>
      </c>
      <c r="E88" s="41" t="s">
        <v>34</v>
      </c>
      <c r="F88" s="52">
        <v>22</v>
      </c>
      <c r="G88" s="53" t="s">
        <v>115</v>
      </c>
      <c r="H88" s="16"/>
      <c r="I88" s="16"/>
      <c r="J88" s="22"/>
      <c r="K88" s="22"/>
      <c r="L88" s="22">
        <f t="shared" si="1"/>
        <v>0</v>
      </c>
    </row>
    <row r="89" spans="1:12" ht="114.75" x14ac:dyDescent="0.25">
      <c r="A89" s="65"/>
      <c r="B89" s="38" t="s">
        <v>114</v>
      </c>
      <c r="C89" s="2" t="s">
        <v>305</v>
      </c>
      <c r="D89" s="2" t="s">
        <v>304</v>
      </c>
      <c r="E89" s="41" t="s">
        <v>35</v>
      </c>
      <c r="F89" s="52">
        <v>8</v>
      </c>
      <c r="G89" s="53" t="s">
        <v>115</v>
      </c>
      <c r="H89" s="16"/>
      <c r="I89" s="16"/>
      <c r="J89" s="22"/>
      <c r="K89" s="22"/>
      <c r="L89" s="22">
        <f t="shared" si="1"/>
        <v>0</v>
      </c>
    </row>
    <row r="90" spans="1:12" ht="38.25" x14ac:dyDescent="0.25">
      <c r="A90" s="65"/>
      <c r="B90" s="38" t="s">
        <v>114</v>
      </c>
      <c r="C90" s="2" t="s">
        <v>307</v>
      </c>
      <c r="D90" s="2" t="s">
        <v>306</v>
      </c>
      <c r="E90" s="41" t="s">
        <v>36</v>
      </c>
      <c r="F90" s="52">
        <v>88</v>
      </c>
      <c r="G90" s="53" t="s">
        <v>115</v>
      </c>
      <c r="H90" s="16"/>
      <c r="I90" s="16"/>
      <c r="J90" s="22"/>
      <c r="K90" s="22"/>
      <c r="L90" s="22">
        <f t="shared" si="1"/>
        <v>0</v>
      </c>
    </row>
    <row r="91" spans="1:12" ht="63.75" x14ac:dyDescent="0.25">
      <c r="A91" s="65"/>
      <c r="B91" s="38" t="s">
        <v>114</v>
      </c>
      <c r="C91" s="2" t="s">
        <v>309</v>
      </c>
      <c r="D91" s="2" t="s">
        <v>308</v>
      </c>
      <c r="E91" s="41" t="s">
        <v>40</v>
      </c>
      <c r="F91" s="52">
        <v>24</v>
      </c>
      <c r="G91" s="53" t="s">
        <v>115</v>
      </c>
      <c r="H91" s="16"/>
      <c r="I91" s="16"/>
      <c r="J91" s="22"/>
      <c r="K91" s="22"/>
      <c r="L91" s="22">
        <f t="shared" si="1"/>
        <v>0</v>
      </c>
    </row>
    <row r="92" spans="1:12" ht="38.25" x14ac:dyDescent="0.25">
      <c r="A92" s="65"/>
      <c r="B92" s="38" t="s">
        <v>114</v>
      </c>
      <c r="C92" s="2" t="s">
        <v>311</v>
      </c>
      <c r="D92" s="2" t="s">
        <v>310</v>
      </c>
      <c r="E92" s="41" t="s">
        <v>41</v>
      </c>
      <c r="F92" s="52">
        <v>8</v>
      </c>
      <c r="G92" s="53" t="s">
        <v>117</v>
      </c>
      <c r="H92" s="16"/>
      <c r="I92" s="16"/>
      <c r="J92" s="22"/>
      <c r="K92" s="22"/>
      <c r="L92" s="22">
        <f t="shared" si="1"/>
        <v>0</v>
      </c>
    </row>
    <row r="93" spans="1:12" ht="63.75" x14ac:dyDescent="0.25">
      <c r="A93" s="65"/>
      <c r="B93" s="38" t="s">
        <v>114</v>
      </c>
      <c r="C93" s="2" t="s">
        <v>312</v>
      </c>
      <c r="D93" s="2" t="s">
        <v>288</v>
      </c>
      <c r="E93" s="41" t="s">
        <v>43</v>
      </c>
      <c r="F93" s="52">
        <v>76</v>
      </c>
      <c r="G93" s="53" t="s">
        <v>115</v>
      </c>
      <c r="H93" s="16"/>
      <c r="I93" s="16"/>
      <c r="J93" s="22"/>
      <c r="K93" s="22"/>
      <c r="L93" s="22">
        <f t="shared" si="1"/>
        <v>0</v>
      </c>
    </row>
    <row r="94" spans="1:12" ht="56.25" x14ac:dyDescent="0.25">
      <c r="A94" s="65"/>
      <c r="B94" s="38" t="s">
        <v>114</v>
      </c>
      <c r="C94" s="39" t="s">
        <v>147</v>
      </c>
      <c r="D94" s="39" t="s">
        <v>146</v>
      </c>
      <c r="E94" s="41" t="s">
        <v>51</v>
      </c>
      <c r="F94" s="52">
        <v>8</v>
      </c>
      <c r="G94" s="53" t="s">
        <v>117</v>
      </c>
      <c r="H94" s="16"/>
      <c r="I94" s="16"/>
      <c r="J94" s="22"/>
      <c r="K94" s="22"/>
      <c r="L94" s="22">
        <f t="shared" si="1"/>
        <v>0</v>
      </c>
    </row>
    <row r="95" spans="1:12" ht="22.5" x14ac:dyDescent="0.25">
      <c r="A95" s="65"/>
      <c r="B95" s="38" t="s">
        <v>114</v>
      </c>
      <c r="C95" s="39" t="s">
        <v>149</v>
      </c>
      <c r="D95" s="39" t="s">
        <v>148</v>
      </c>
      <c r="E95" s="41" t="s">
        <v>53</v>
      </c>
      <c r="F95" s="52">
        <v>2</v>
      </c>
      <c r="G95" s="53" t="s">
        <v>115</v>
      </c>
      <c r="H95" s="16"/>
      <c r="I95" s="16"/>
      <c r="J95" s="22"/>
      <c r="K95" s="22"/>
      <c r="L95" s="22">
        <f t="shared" si="1"/>
        <v>0</v>
      </c>
    </row>
    <row r="96" spans="1:12" ht="38.25" x14ac:dyDescent="0.25">
      <c r="A96" s="65"/>
      <c r="B96" s="38" t="s">
        <v>114</v>
      </c>
      <c r="C96" s="2" t="s">
        <v>314</v>
      </c>
      <c r="D96" s="2" t="s">
        <v>313</v>
      </c>
      <c r="E96" s="41" t="s">
        <v>54</v>
      </c>
      <c r="F96" s="52">
        <v>22</v>
      </c>
      <c r="G96" s="53" t="s">
        <v>115</v>
      </c>
      <c r="H96" s="16"/>
      <c r="I96" s="16"/>
      <c r="J96" s="22"/>
      <c r="K96" s="22"/>
      <c r="L96" s="22">
        <f t="shared" si="1"/>
        <v>0</v>
      </c>
    </row>
    <row r="97" spans="1:12" ht="153" x14ac:dyDescent="0.25">
      <c r="A97" s="65"/>
      <c r="B97" s="38" t="s">
        <v>114</v>
      </c>
      <c r="C97" s="2" t="s">
        <v>316</v>
      </c>
      <c r="D97" s="2" t="s">
        <v>315</v>
      </c>
      <c r="E97" s="41" t="s">
        <v>58</v>
      </c>
      <c r="F97" s="52">
        <v>8</v>
      </c>
      <c r="G97" s="53" t="s">
        <v>117</v>
      </c>
      <c r="H97" s="16"/>
      <c r="I97" s="16"/>
      <c r="J97" s="22"/>
      <c r="K97" s="22"/>
      <c r="L97" s="22">
        <f t="shared" si="1"/>
        <v>0</v>
      </c>
    </row>
    <row r="98" spans="1:12" ht="56.25" x14ac:dyDescent="0.25">
      <c r="A98" s="65"/>
      <c r="B98" s="38" t="s">
        <v>114</v>
      </c>
      <c r="C98" s="2" t="s">
        <v>318</v>
      </c>
      <c r="D98" s="2" t="s">
        <v>317</v>
      </c>
      <c r="E98" s="41" t="s">
        <v>59</v>
      </c>
      <c r="F98" s="52">
        <v>22</v>
      </c>
      <c r="G98" s="53" t="s">
        <v>115</v>
      </c>
      <c r="H98" s="16"/>
      <c r="I98" s="16"/>
      <c r="J98" s="22"/>
      <c r="K98" s="22"/>
      <c r="L98" s="22">
        <f t="shared" si="1"/>
        <v>0</v>
      </c>
    </row>
    <row r="99" spans="1:12" ht="80.25" customHeight="1" x14ac:dyDescent="0.25">
      <c r="A99" s="65"/>
      <c r="B99" s="38" t="s">
        <v>114</v>
      </c>
      <c r="C99" s="2" t="s">
        <v>320</v>
      </c>
      <c r="D99" s="2" t="s">
        <v>319</v>
      </c>
      <c r="E99" s="41" t="s">
        <v>60</v>
      </c>
      <c r="F99" s="52">
        <v>4</v>
      </c>
      <c r="G99" s="53" t="s">
        <v>115</v>
      </c>
      <c r="H99" s="16"/>
      <c r="I99" s="16"/>
      <c r="J99" s="22"/>
      <c r="K99" s="22"/>
      <c r="L99" s="22">
        <f t="shared" si="1"/>
        <v>0</v>
      </c>
    </row>
    <row r="100" spans="1:12" ht="156" customHeight="1" x14ac:dyDescent="0.25">
      <c r="A100" s="65"/>
      <c r="B100" s="38" t="s">
        <v>114</v>
      </c>
      <c r="C100" s="2" t="s">
        <v>321</v>
      </c>
      <c r="D100" s="2" t="s">
        <v>322</v>
      </c>
      <c r="E100" s="41" t="s">
        <v>61</v>
      </c>
      <c r="F100" s="52">
        <v>20</v>
      </c>
      <c r="G100" s="53" t="s">
        <v>115</v>
      </c>
      <c r="H100" s="16"/>
      <c r="I100" s="16"/>
      <c r="J100" s="22"/>
      <c r="K100" s="22"/>
      <c r="L100" s="22">
        <f t="shared" si="1"/>
        <v>0</v>
      </c>
    </row>
    <row r="101" spans="1:12" ht="76.5" x14ac:dyDescent="0.25">
      <c r="A101" s="65"/>
      <c r="B101" s="38" t="s">
        <v>114</v>
      </c>
      <c r="C101" s="2" t="s">
        <v>324</v>
      </c>
      <c r="D101" s="2" t="s">
        <v>323</v>
      </c>
      <c r="E101" s="41" t="s">
        <v>64</v>
      </c>
      <c r="F101" s="52">
        <v>132</v>
      </c>
      <c r="G101" s="53" t="s">
        <v>115</v>
      </c>
      <c r="H101" s="16"/>
      <c r="I101" s="16"/>
      <c r="J101" s="22"/>
      <c r="K101" s="22"/>
      <c r="L101" s="22">
        <f t="shared" si="1"/>
        <v>0</v>
      </c>
    </row>
    <row r="102" spans="1:12" ht="38.25" x14ac:dyDescent="0.25">
      <c r="A102" s="65"/>
      <c r="B102" s="38" t="s">
        <v>114</v>
      </c>
      <c r="C102" s="2" t="s">
        <v>326</v>
      </c>
      <c r="D102" s="2" t="s">
        <v>325</v>
      </c>
      <c r="E102" s="41" t="s">
        <v>74</v>
      </c>
      <c r="F102" s="52">
        <v>8</v>
      </c>
      <c r="G102" s="53" t="s">
        <v>115</v>
      </c>
      <c r="H102" s="16"/>
      <c r="I102" s="16"/>
      <c r="J102" s="22"/>
      <c r="K102" s="22"/>
      <c r="L102" s="22">
        <f t="shared" si="1"/>
        <v>0</v>
      </c>
    </row>
    <row r="103" spans="1:12" ht="56.25" x14ac:dyDescent="0.25">
      <c r="A103" s="65"/>
      <c r="B103" s="38" t="s">
        <v>114</v>
      </c>
      <c r="C103" s="2" t="s">
        <v>328</v>
      </c>
      <c r="D103" s="2" t="s">
        <v>327</v>
      </c>
      <c r="E103" s="41" t="s">
        <v>77</v>
      </c>
      <c r="F103" s="52">
        <v>44</v>
      </c>
      <c r="G103" s="53" t="s">
        <v>115</v>
      </c>
      <c r="H103" s="16"/>
      <c r="I103" s="16"/>
      <c r="J103" s="22"/>
      <c r="K103" s="22"/>
      <c r="L103" s="22">
        <f t="shared" si="1"/>
        <v>0</v>
      </c>
    </row>
    <row r="104" spans="1:12" s="31" customFormat="1" ht="25.5" x14ac:dyDescent="0.25">
      <c r="B104" s="29"/>
      <c r="C104" s="32"/>
      <c r="D104" s="32"/>
      <c r="E104" s="46"/>
      <c r="F104" s="58"/>
      <c r="G104" s="29"/>
      <c r="I104" s="33" t="s">
        <v>125</v>
      </c>
      <c r="J104" s="34">
        <f>SUM(J3:J103)</f>
        <v>0</v>
      </c>
      <c r="K104" s="35"/>
      <c r="L104" s="34">
        <f>SUM(L3:L103)</f>
        <v>0</v>
      </c>
    </row>
    <row r="105" spans="1:12" ht="28.5" customHeight="1" x14ac:dyDescent="0.25">
      <c r="A105" s="66" t="s">
        <v>124</v>
      </c>
      <c r="B105" s="66"/>
      <c r="C105" s="66"/>
      <c r="D105" s="66"/>
      <c r="E105" s="66"/>
      <c r="F105" s="66"/>
      <c r="G105" s="66"/>
      <c r="H105" s="66"/>
      <c r="I105" s="66"/>
      <c r="J105" s="66"/>
      <c r="K105" s="66"/>
      <c r="L105" s="66"/>
    </row>
    <row r="106" spans="1:12" ht="31.5" customHeight="1" x14ac:dyDescent="0.25">
      <c r="A106" s="66" t="s">
        <v>119</v>
      </c>
      <c r="B106" s="66"/>
      <c r="C106" s="66"/>
      <c r="D106" s="66"/>
      <c r="E106" s="66"/>
      <c r="F106" s="66"/>
      <c r="G106" s="66"/>
      <c r="H106" s="66"/>
      <c r="I106" s="66"/>
      <c r="J106" s="66"/>
      <c r="K106" s="66"/>
      <c r="L106" s="66"/>
    </row>
    <row r="107" spans="1:12" ht="27" customHeight="1" x14ac:dyDescent="0.25">
      <c r="A107" s="66" t="s">
        <v>332</v>
      </c>
      <c r="B107" s="66"/>
      <c r="C107" s="66"/>
      <c r="D107" s="66"/>
      <c r="E107" s="66"/>
      <c r="F107" s="66"/>
      <c r="G107" s="66"/>
      <c r="H107" s="66"/>
      <c r="I107" s="66"/>
      <c r="J107" s="66"/>
      <c r="K107" s="66"/>
      <c r="L107" s="66"/>
    </row>
    <row r="108" spans="1:12" ht="13.5" customHeight="1" x14ac:dyDescent="0.25">
      <c r="B108" s="28"/>
      <c r="C108" s="12"/>
      <c r="D108" s="12"/>
      <c r="E108" s="47"/>
      <c r="F108" s="59"/>
      <c r="G108" s="28"/>
      <c r="H108" s="12"/>
      <c r="I108" s="12"/>
      <c r="J108" s="26"/>
      <c r="K108" s="26"/>
    </row>
    <row r="109" spans="1:12" ht="27" customHeight="1" x14ac:dyDescent="0.25">
      <c r="B109" s="72" t="s">
        <v>90</v>
      </c>
      <c r="C109" s="72"/>
      <c r="D109" s="72"/>
      <c r="E109" s="72"/>
      <c r="F109" s="72"/>
      <c r="G109" s="72"/>
      <c r="H109" s="13"/>
      <c r="I109" s="3"/>
      <c r="J109" s="5"/>
      <c r="K109" s="5"/>
    </row>
    <row r="110" spans="1:12" ht="27.75" customHeight="1" x14ac:dyDescent="0.25">
      <c r="B110" s="72" t="s">
        <v>91</v>
      </c>
      <c r="C110" s="72"/>
      <c r="D110" s="72"/>
      <c r="E110" s="72"/>
      <c r="F110" s="72"/>
      <c r="G110" s="72"/>
      <c r="H110" s="14"/>
    </row>
    <row r="111" spans="1:12" ht="27.75" customHeight="1" x14ac:dyDescent="0.25">
      <c r="B111" s="72" t="s">
        <v>92</v>
      </c>
      <c r="C111" s="72"/>
      <c r="D111" s="72"/>
      <c r="E111" s="72"/>
      <c r="F111" s="72"/>
      <c r="G111" s="72"/>
      <c r="H111" s="14"/>
    </row>
    <row r="112" spans="1:12" ht="26.25" customHeight="1" x14ac:dyDescent="0.25">
      <c r="B112" s="72" t="s">
        <v>102</v>
      </c>
      <c r="C112" s="72"/>
      <c r="D112" s="72"/>
      <c r="E112" s="72"/>
      <c r="F112" s="72"/>
      <c r="G112" s="72"/>
      <c r="H112" s="14"/>
    </row>
    <row r="113" spans="2:12" x14ac:dyDescent="0.25">
      <c r="B113" s="29"/>
      <c r="C113" s="7"/>
      <c r="D113" s="6"/>
      <c r="E113" s="48"/>
      <c r="F113" s="60"/>
      <c r="G113" s="29"/>
    </row>
    <row r="114" spans="2:12" x14ac:dyDescent="0.25">
      <c r="B114" s="29"/>
      <c r="C114" s="6"/>
      <c r="D114" s="6"/>
      <c r="E114" s="48"/>
      <c r="F114" s="60"/>
      <c r="G114" s="29"/>
    </row>
    <row r="115" spans="2:12" ht="26.25" customHeight="1" x14ac:dyDescent="0.25">
      <c r="B115" s="72" t="s">
        <v>93</v>
      </c>
      <c r="C115" s="72"/>
      <c r="D115" s="72"/>
      <c r="E115" s="72"/>
      <c r="F115" s="72"/>
      <c r="G115" s="72"/>
      <c r="H115" s="15"/>
    </row>
    <row r="116" spans="2:12" ht="27" customHeight="1" x14ac:dyDescent="0.25">
      <c r="B116" s="72" t="s">
        <v>94</v>
      </c>
      <c r="C116" s="72"/>
      <c r="D116" s="72"/>
      <c r="E116" s="72"/>
      <c r="F116" s="72"/>
      <c r="G116" s="72"/>
      <c r="H116" s="14"/>
    </row>
    <row r="117" spans="2:12" ht="13.5" customHeight="1" x14ac:dyDescent="0.25">
      <c r="B117" s="72" t="s">
        <v>95</v>
      </c>
      <c r="C117" s="72"/>
      <c r="D117" s="72"/>
      <c r="E117" s="72"/>
      <c r="F117" s="72"/>
      <c r="G117" s="72"/>
      <c r="H117" s="14"/>
    </row>
    <row r="118" spans="2:12" ht="27.75" customHeight="1" x14ac:dyDescent="0.25">
      <c r="B118" s="72" t="s">
        <v>96</v>
      </c>
      <c r="C118" s="72"/>
      <c r="D118" s="72"/>
      <c r="E118" s="72"/>
      <c r="F118" s="72"/>
      <c r="G118" s="72"/>
      <c r="H118" s="14"/>
    </row>
    <row r="119" spans="2:12" x14ac:dyDescent="0.25">
      <c r="B119" s="72" t="s">
        <v>97</v>
      </c>
      <c r="C119" s="72"/>
      <c r="D119" s="72"/>
      <c r="E119" s="72"/>
      <c r="F119" s="72"/>
      <c r="G119" s="72"/>
      <c r="H119" s="14"/>
    </row>
    <row r="120" spans="2:12" x14ac:dyDescent="0.25">
      <c r="B120" s="72" t="s">
        <v>98</v>
      </c>
      <c r="C120" s="72"/>
      <c r="D120" s="72"/>
      <c r="E120" s="72"/>
      <c r="F120" s="72"/>
      <c r="G120" s="72"/>
      <c r="H120" s="14"/>
    </row>
    <row r="121" spans="2:12" x14ac:dyDescent="0.25">
      <c r="B121" s="30" t="s">
        <v>99</v>
      </c>
    </row>
    <row r="122" spans="2:12" x14ac:dyDescent="0.25">
      <c r="C122" s="18"/>
      <c r="D122" s="18"/>
      <c r="E122" s="50"/>
      <c r="F122" s="62"/>
      <c r="G122" s="64"/>
      <c r="J122" s="24"/>
      <c r="K122" s="24"/>
      <c r="L122" s="25"/>
    </row>
    <row r="123" spans="2:12" x14ac:dyDescent="0.25">
      <c r="C123" s="18"/>
      <c r="D123" s="18"/>
      <c r="E123" s="50"/>
      <c r="F123" s="62"/>
      <c r="G123" s="64"/>
      <c r="J123" s="24"/>
      <c r="K123" s="24"/>
      <c r="L123" s="25"/>
    </row>
    <row r="124" spans="2:12" x14ac:dyDescent="0.25">
      <c r="C124" s="18"/>
      <c r="D124" s="18"/>
      <c r="E124" s="50"/>
      <c r="F124" s="62"/>
      <c r="G124" s="64"/>
      <c r="J124" s="24"/>
      <c r="K124" s="24"/>
      <c r="L124" s="25"/>
    </row>
    <row r="125" spans="2:12" x14ac:dyDescent="0.25">
      <c r="C125" s="18"/>
      <c r="D125" s="18"/>
      <c r="E125" s="50"/>
      <c r="F125" s="62"/>
      <c r="G125" s="64"/>
      <c r="J125" s="24"/>
      <c r="K125" s="24"/>
      <c r="L125" s="25"/>
    </row>
  </sheetData>
  <autoFilter ref="A2:L2" xr:uid="{CBB71CFE-144A-4F51-B823-52EB2BE60ED3}"/>
  <mergeCells count="25">
    <mergeCell ref="A1:K1"/>
    <mergeCell ref="A45:A54"/>
    <mergeCell ref="B120:G120"/>
    <mergeCell ref="B109:G109"/>
    <mergeCell ref="B110:G110"/>
    <mergeCell ref="B111:G111"/>
    <mergeCell ref="B112:G112"/>
    <mergeCell ref="B115:G115"/>
    <mergeCell ref="B116:G116"/>
    <mergeCell ref="B117:G117"/>
    <mergeCell ref="B118:G118"/>
    <mergeCell ref="B119:G119"/>
    <mergeCell ref="A3:A10"/>
    <mergeCell ref="A11:A12"/>
    <mergeCell ref="A13:A25"/>
    <mergeCell ref="A26:A33"/>
    <mergeCell ref="A34:A43"/>
    <mergeCell ref="A105:L105"/>
    <mergeCell ref="A106:L106"/>
    <mergeCell ref="A107:L107"/>
    <mergeCell ref="A57:A60"/>
    <mergeCell ref="A55:A56"/>
    <mergeCell ref="A61:A62"/>
    <mergeCell ref="A63:A65"/>
    <mergeCell ref="A66:A103"/>
  </mergeCells>
  <hyperlinks>
    <hyperlink ref="E27" r:id="rId1" xr:uid="{7885FA82-B1AA-4D5C-9CE1-9B306611B859}"/>
    <hyperlink ref="E69" r:id="rId2" xr:uid="{39858253-58D8-45A9-88EE-37B31AA9941C}"/>
    <hyperlink ref="E35" r:id="rId3" xr:uid="{9959F80B-7BF9-4B2D-AF7A-0F8057742543}"/>
    <hyperlink ref="E44" r:id="rId4" xr:uid="{83083C22-FB79-4871-A43A-8CF82ECBCC6D}"/>
    <hyperlink ref="E46" r:id="rId5" xr:uid="{37A552E3-48BF-4E2E-810F-4E68299DFA22}"/>
    <hyperlink ref="E48:E50" r:id="rId6" display="https://www.wrsinternational.com/products/sar-led-stick-waterproof" xr:uid="{FAB38ECE-3129-4283-9A4A-6C30BA0C1664}"/>
    <hyperlink ref="E93" r:id="rId7" xr:uid="{86B64936-E80D-4527-9D52-73CFF317FE05}"/>
    <hyperlink ref="E8" r:id="rId8" xr:uid="{AE509ED1-207C-4B3E-A6FA-BFE5EBEAA586}"/>
    <hyperlink ref="E40" r:id="rId9" xr:uid="{DD600A2D-82AF-4764-BF4E-061C95BFAD87}"/>
    <hyperlink ref="E101" r:id="rId10" xr:uid="{483650E4-93B1-4B0A-A843-67FF0EBB1FE3}"/>
    <hyperlink ref="E12" r:id="rId11" display="https://www.moyo.ua/pylesos_professionalnyy_karcher_nt_30_1_tact_l_dlya_sukhoy_i_vlazhnoy_uborki_1380vt_27_3kpa_30l_74_l_s_13_5kg/528108.html?utm_source=google&amp;utm_medium=cpc&amp;utm_campaign=Performance_Max_Vse_kategorii_Shopping_ru_vs&amp;gclid=Cj0KCQiAo-yfBhD_ARIsANr56g7DmsDGYpHSQGh0z_vPqTtDR4o9aIEjbgsCjsnMFgl3bDV5IRF3W-4aAsRREALw_wcB" xr:uid="{3DD485FB-BEC9-4DFB-9424-099C758A60FA}"/>
    <hyperlink ref="E33" r:id="rId12" display="https://bs24.com.ua/catalog/gigiyenichna_ta_paperova_produktsiya/materialy-dlya-protyrannya-ta-ochystky/netkaniy-material-dlya-protirannya-kimberly-clark-wypall-servetki-vologi-v-vidri-zeleni-90-arkushiv-/?utm_source=google&amp;utm_medium=free_merchant&amp;utm_source=google&amp;utm_medium=cpc&amp;utm_campaign=PMax&amp;utm_content=bs24&amp;utm_term=&amp;gclid=Cj0KCQiAo-yfBhD_ARIsANr56g4qTKRdVJuu08WaVlEZSMUWrM31ieYDmKmh61P2qXQVAErhm6t-YxQaAm5AEALw_wcB" xr:uid="{B8AD3E78-DBE4-4271-A8A6-B0943DF1B027}"/>
    <hyperlink ref="E68" r:id="rId13" xr:uid="{8475090F-5724-4FDF-8B06-A4B5D22ABD43}"/>
    <hyperlink ref="E16" r:id="rId14" xr:uid="{E4FC7B9C-17CA-43D4-9F22-96C9AD551480}"/>
    <hyperlink ref="E66" r:id="rId15" display="https://avtoex.com.ua/ua/nabor-ploskogubcy-kombinirovannye-ploskogubcy-geko-assorti-komplekt-12719593771.html" xr:uid="{4EC4B8E5-F88F-4C88-9F1F-4F1D0EABA477}"/>
    <hyperlink ref="E26" r:id="rId16" xr:uid="{20B5862F-D42C-48DE-AC78-07D85249D22C}"/>
    <hyperlink ref="E14" r:id="rId17" xr:uid="{C64F5BD3-5F62-4AA7-B059-376679295351}"/>
    <hyperlink ref="E58" r:id="rId18" xr:uid="{F34A9488-74C7-41C6-8DBD-931B6DCC260B}"/>
    <hyperlink ref="E55" r:id="rId19" xr:uid="{A0A15A61-3E87-44DE-9B31-C6B2DBDB22EF}"/>
    <hyperlink ref="E6" r:id="rId20" xr:uid="{A4AA0DC7-47CE-4BB1-A625-641C6E7A4D13}"/>
    <hyperlink ref="E15" r:id="rId21" xr:uid="{842EFFEC-EA48-4D2B-97CA-3D5D4B50C06B}"/>
    <hyperlink ref="E45" r:id="rId22" xr:uid="{20756AD5-383D-406F-B0F4-79996E507FE1}"/>
    <hyperlink ref="E56" r:id="rId23" xr:uid="{EC4C3DA0-FD8C-4AA3-AEF2-AB517A07ED4C}"/>
    <hyperlink ref="E86" r:id="rId24" xr:uid="{DF1E7C8A-3F6A-4AF4-A432-1EC13C81FC9A}"/>
    <hyperlink ref="E87" r:id="rId25" xr:uid="{2259BA43-623D-47F2-BC0A-D2EF58CC08FE}"/>
    <hyperlink ref="E50" r:id="rId26" xr:uid="{A39D38E4-CD45-4526-AA1B-80873CD3D68A}"/>
    <hyperlink ref="E11" r:id="rId27" display="https://www.kaercher.com/ua-uk/home-garden/minimiiki/k-7-premium-power-home-13171710.html?utm_source=google-feed&amp;utm_medium=cpc&amp;utm_content=13171710&amp;utm_name=K%207%20Premium%20Power%20Home&amp;cid=ua-SEA-nznm0cKtfUe1c3Lc_ybcmA&amp;gclid=Cj0KCQiA54KfBhCKARIsAJzSrdrE_ru1eNAxun2ZRtgX94z1zyb0kgCa8WxS-iRil2o46rHSPdVoafcaAmwJEALw_wcB" xr:uid="{D0A1F700-6350-46D9-92C6-9B8D1E65ECFF}"/>
    <hyperlink ref="E60" r:id="rId28" xr:uid="{B0D2DF49-ECD9-409A-9A10-5CCCDF0DC483}"/>
    <hyperlink ref="E38" r:id="rId29" xr:uid="{979AFE29-AC4C-4604-B283-E13C75F125B1}"/>
    <hyperlink ref="E17" r:id="rId30" xr:uid="{F6C2A3F2-859E-47FD-A96B-84553821D84D}"/>
    <hyperlink ref="E95" r:id="rId31" xr:uid="{62D8325F-D073-4E03-945B-7720E8310C57}"/>
    <hyperlink ref="E99" r:id="rId32" xr:uid="{49B10AA7-B4B8-4E68-9AEA-ADB6370B1957}"/>
    <hyperlink ref="E100" r:id="rId33" xr:uid="{AE4F976B-3576-4F95-8CE0-CC9C7C349066}"/>
    <hyperlink ref="E61" r:id="rId34" display="https://agrobal.com.ua/product/tent-3h4-ot-dozhdya-i-snega-zatenyayuschiy-200gm2-zelyonyy-tarpaulinovyy?utm_source=google_merchant&amp;utm_medium=cpc&amp;utm_campaign=%D0%B2%D1%81%D0%B5_%D1%82%D0%BE%D0%B2%D0%B0%D1%80%D1%8B&amp;gclid=CjwKCAiA9NGfBhBvEiwAq5vSyzcjFrnCwFoD3TO-90qzTkkzFkVHvDnYDZP55GDx_n7OYf4g7Oh4FRoCugkQAvD_BwE" xr:uid="{B69B9308-ECF4-4501-B152-EA7C9E05053C}"/>
    <hyperlink ref="E62" r:id="rId35" display="https://prom.ua/ua/p1647496772-tent-universalnyj-vodonepronitsaemyj.html?utm_source=google_pmax&amp;utm_medium=cpc&amp;utm_content=pmax&amp;utm_campaign=Pmax_cpa_war_stroitelstvo&amp;gclid=CjwKCAiA9NGfBhBvEiwAq5vSy_7UOgQ4w3a0AI76Gqogv6KZQJtVXtfDrbfJ9dQc4OkOw5FKhBvwhhoCQ3cQAvD_BwE" xr:uid="{E5024576-A94D-4B4D-B4DF-AF46111DE72A}"/>
    <hyperlink ref="E25" r:id="rId36" xr:uid="{B6CCE09D-8D65-4092-83EB-F1B43918A2CB}"/>
    <hyperlink ref="E10" r:id="rId37" xr:uid="{155D2C90-5167-4F39-993A-8F54A48D268B}"/>
    <hyperlink ref="E43" r:id="rId38" location=" " xr:uid="{801FCF8A-C552-41CD-8D60-517E4C368500}"/>
    <hyperlink ref="E75" r:id="rId39" xr:uid="{12EC559B-9944-49D5-A851-95A89EC28772}"/>
    <hyperlink ref="E32" r:id="rId40" xr:uid="{C6B78052-AD7E-4027-8EB3-FC094718A1F0}"/>
    <hyperlink ref="E18" r:id="rId41" xr:uid="{74DC03A6-E72E-4B03-AEBF-574493428E55}"/>
    <hyperlink ref="E28" r:id="rId42" xr:uid="{FEE14EB7-B9FA-4B48-9ABB-1CF672289B69}"/>
    <hyperlink ref="E29" r:id="rId43" xr:uid="{B8C3988B-61BB-436A-950F-A57D870EC4DA}"/>
    <hyperlink ref="E30" r:id="rId44" xr:uid="{FC639AF1-9A58-4B4E-AF0E-49A09CD4D7BD}"/>
    <hyperlink ref="E34" r:id="rId45" xr:uid="{3C0AF3FF-AB53-43CC-8178-85E3821286DE}"/>
    <hyperlink ref="E92" r:id="rId46" xr:uid="{B3888FEB-6BDA-4F58-B87D-2B4D49753F36}"/>
    <hyperlink ref="E65" r:id="rId47" xr:uid="{B480AD33-CBE7-4D7C-B1F1-764F98B6A105}"/>
    <hyperlink ref="E64" r:id="rId48" xr:uid="{A0200DC9-1787-4204-B139-5C621EEDC915}"/>
  </hyperlinks>
  <pageMargins left="0.7" right="0.7" top="0.75" bottom="0.75" header="0.3" footer="0.3"/>
  <pageSetup paperSize="9" scale="22" orientation="portrait" r:id="rId49"/>
  <drawing r:id="rId5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закупівля</vt:lpstr>
      <vt:lpstr>закупівля!Область_печати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Fatima Afonso</dc:creator>
  <cp:lastModifiedBy>Vitalii Taras</cp:lastModifiedBy>
  <dcterms:created xsi:type="dcterms:W3CDTF">2022-10-12T13:36:32Z</dcterms:created>
  <dcterms:modified xsi:type="dcterms:W3CDTF">2023-03-22T13:34:58Z</dcterms:modified>
</cp:coreProperties>
</file>