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zdniakova\Desktop\My Procurement\REQ-KYV-21-_ RFP Integrated communication services_PART II\"/>
    </mc:Choice>
  </mc:AlternateContent>
  <xr:revisionPtr revIDLastSave="0" documentId="13_ncr:1_{39F29A1F-FAFA-4820-B657-B65950D885A8}" xr6:coauthVersionLast="45" xr6:coauthVersionMax="45" xr10:uidLastSave="{00000000-0000-0000-0000-000000000000}"/>
  <bookViews>
    <workbookView xWindow="-108" yWindow="-108" windowWidth="23256" windowHeight="12576" tabRatio="768" firstSheet="6" activeTab="6" xr2:uid="{00000000-000D-0000-FFFF-FFFF00000000}"/>
  </bookViews>
  <sheets>
    <sheet name="Summary" sheetId="6" state="hidden" r:id="rId1"/>
    <sheet name="Deliverable 2" sheetId="7" state="hidden" r:id="rId2"/>
    <sheet name="Deliverable 3" sheetId="8" state="hidden" r:id="rId3"/>
    <sheet name="Deliverable 4" sheetId="9" state="hidden" r:id="rId4"/>
    <sheet name="Deliverable 5" sheetId="10" state="hidden" r:id="rId5"/>
    <sheet name="Deliverable 6" sheetId="11" state="hidden" r:id="rId6"/>
    <sheet name="Deliverable Summary Table" sheetId="20" r:id="rId7"/>
    <sheet name="Del 1 Budget" sheetId="25" r:id="rId8"/>
    <sheet name="Del 2 Budget" sheetId="26" r:id="rId9"/>
    <sheet name="Del 3 Budget" sheetId="22" r:id="rId10"/>
  </sheets>
  <definedNames>
    <definedName name="_xlnm.Print_Area" localSheetId="7">'Del 1 Budget'!$A$3:$G$56</definedName>
    <definedName name="_xlnm.Print_Area" localSheetId="8">'Del 2 Budget'!$A$3:$G$56</definedName>
    <definedName name="_xlnm.Print_Area" localSheetId="9">'Del 3 Budget'!$A$3:$G$56</definedName>
    <definedName name="_xlnm.Print_Area" localSheetId="1">'Deliverable 2'!$A$1:$G$54</definedName>
    <definedName name="_xlnm.Print_Area" localSheetId="2">'Deliverable 3'!$A$1:$G$54</definedName>
    <definedName name="_xlnm.Print_Area" localSheetId="3">'Deliverable 4'!$A$1:$G$54</definedName>
    <definedName name="_xlnm.Print_Area" localSheetId="4">'Deliverable 5'!$A$1:$G$54</definedName>
    <definedName name="_xlnm.Print_Area" localSheetId="5">'Deliverable 6'!$A$1:$G$54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26" l="1"/>
  <c r="F53" i="26" s="1"/>
  <c r="F46" i="26"/>
  <c r="F45" i="26"/>
  <c r="F49" i="26" s="1"/>
  <c r="F39" i="26"/>
  <c r="F38" i="26"/>
  <c r="F41" i="26" s="1"/>
  <c r="F37" i="26"/>
  <c r="F36" i="26"/>
  <c r="F32" i="26"/>
  <c r="F31" i="26"/>
  <c r="F30" i="26"/>
  <c r="F33" i="26" s="1"/>
  <c r="F26" i="26"/>
  <c r="F25" i="26"/>
  <c r="F24" i="26"/>
  <c r="F23" i="26"/>
  <c r="F22" i="26"/>
  <c r="F21" i="26"/>
  <c r="F20" i="26"/>
  <c r="F27" i="26" s="1"/>
  <c r="E16" i="26"/>
  <c r="F15" i="26"/>
  <c r="F14" i="26"/>
  <c r="F17" i="26" s="1"/>
  <c r="F54" i="26" s="1"/>
  <c r="F13" i="26"/>
  <c r="F12" i="26"/>
  <c r="F11" i="26"/>
  <c r="F52" i="25"/>
  <c r="F53" i="25" s="1"/>
  <c r="F46" i="25"/>
  <c r="F45" i="25"/>
  <c r="F49" i="25" s="1"/>
  <c r="F39" i="25"/>
  <c r="F38" i="25"/>
  <c r="F37" i="25"/>
  <c r="F36" i="25"/>
  <c r="F41" i="25" s="1"/>
  <c r="F32" i="25"/>
  <c r="F31" i="25"/>
  <c r="F30" i="25"/>
  <c r="F33" i="25" s="1"/>
  <c r="F26" i="25"/>
  <c r="F25" i="25"/>
  <c r="F24" i="25"/>
  <c r="F23" i="25"/>
  <c r="F22" i="25"/>
  <c r="F21" i="25"/>
  <c r="F20" i="25"/>
  <c r="F27" i="25" s="1"/>
  <c r="F17" i="25"/>
  <c r="E16" i="25"/>
  <c r="F15" i="25"/>
  <c r="F14" i="25"/>
  <c r="F13" i="25"/>
  <c r="F12" i="25"/>
  <c r="F11" i="25"/>
  <c r="F54" i="25" l="1"/>
  <c r="F11" i="22"/>
  <c r="F12" i="22"/>
  <c r="F13" i="22"/>
  <c r="F14" i="22"/>
  <c r="F15" i="22"/>
  <c r="E16" i="22"/>
  <c r="F20" i="22"/>
  <c r="F21" i="22"/>
  <c r="F22" i="22"/>
  <c r="F23" i="22"/>
  <c r="F24" i="22"/>
  <c r="F25" i="22"/>
  <c r="F26" i="22"/>
  <c r="F30" i="22"/>
  <c r="F33" i="22" s="1"/>
  <c r="F31" i="22"/>
  <c r="F32" i="22"/>
  <c r="F36" i="22"/>
  <c r="F37" i="22"/>
  <c r="F38" i="22"/>
  <c r="F41" i="22" s="1"/>
  <c r="F39" i="22"/>
  <c r="F45" i="22"/>
  <c r="F46" i="22"/>
  <c r="F49" i="22"/>
  <c r="F52" i="22"/>
  <c r="F53" i="22" s="1"/>
  <c r="F27" i="22" l="1"/>
  <c r="F17" i="22"/>
  <c r="F54" i="22" s="1"/>
  <c r="E7" i="20" s="1"/>
  <c r="D8" i="6"/>
  <c r="D7" i="6"/>
  <c r="D6" i="6"/>
  <c r="F50" i="11"/>
  <c r="F51" i="11" s="1"/>
  <c r="F44" i="11"/>
  <c r="F43" i="11"/>
  <c r="F37" i="11"/>
  <c r="F36" i="11"/>
  <c r="F35" i="11"/>
  <c r="F34" i="11"/>
  <c r="F30" i="11"/>
  <c r="F29" i="11"/>
  <c r="F28" i="11"/>
  <c r="F24" i="11"/>
  <c r="F23" i="11"/>
  <c r="F22" i="11"/>
  <c r="F21" i="11"/>
  <c r="F20" i="11"/>
  <c r="F19" i="11"/>
  <c r="F18" i="11"/>
  <c r="E14" i="11"/>
  <c r="F13" i="11"/>
  <c r="F12" i="11"/>
  <c r="F11" i="11"/>
  <c r="F10" i="11"/>
  <c r="F9" i="11"/>
  <c r="F50" i="10"/>
  <c r="F51" i="10" s="1"/>
  <c r="F44" i="10"/>
  <c r="F43" i="10"/>
  <c r="F37" i="10"/>
  <c r="F36" i="10"/>
  <c r="F35" i="10"/>
  <c r="F34" i="10"/>
  <c r="F30" i="10"/>
  <c r="F29" i="10"/>
  <c r="F28" i="10"/>
  <c r="F31" i="10" s="1"/>
  <c r="F24" i="10"/>
  <c r="F23" i="10"/>
  <c r="F22" i="10"/>
  <c r="F21" i="10"/>
  <c r="F20" i="10"/>
  <c r="F19" i="10"/>
  <c r="F18" i="10"/>
  <c r="E14" i="10"/>
  <c r="F13" i="10"/>
  <c r="F12" i="10"/>
  <c r="F11" i="10"/>
  <c r="F10" i="10"/>
  <c r="F9" i="10"/>
  <c r="F50" i="9"/>
  <c r="F51" i="9" s="1"/>
  <c r="F44" i="9"/>
  <c r="F43" i="9"/>
  <c r="F37" i="9"/>
  <c r="F36" i="9"/>
  <c r="F35" i="9"/>
  <c r="F34" i="9"/>
  <c r="F30" i="9"/>
  <c r="F29" i="9"/>
  <c r="F28" i="9"/>
  <c r="F24" i="9"/>
  <c r="F23" i="9"/>
  <c r="F22" i="9"/>
  <c r="F21" i="9"/>
  <c r="F20" i="9"/>
  <c r="F19" i="9"/>
  <c r="F18" i="9"/>
  <c r="E14" i="9"/>
  <c r="F13" i="9"/>
  <c r="F12" i="9"/>
  <c r="F11" i="9"/>
  <c r="F10" i="9"/>
  <c r="F9" i="9"/>
  <c r="F15" i="9" s="1"/>
  <c r="F47" i="10" l="1"/>
  <c r="F31" i="11"/>
  <c r="F31" i="9"/>
  <c r="F47" i="9"/>
  <c r="F25" i="9"/>
  <c r="F39" i="10"/>
  <c r="F39" i="11"/>
  <c r="D9" i="6"/>
  <c r="D10" i="6"/>
  <c r="F25" i="11"/>
  <c r="F25" i="10"/>
  <c r="F39" i="9"/>
  <c r="F15" i="10"/>
  <c r="F15" i="11"/>
  <c r="F47" i="11"/>
  <c r="F52" i="9"/>
  <c r="F50" i="8"/>
  <c r="F44" i="8"/>
  <c r="F43" i="8"/>
  <c r="F47" i="8" s="1"/>
  <c r="F37" i="8"/>
  <c r="F36" i="8"/>
  <c r="F35" i="8"/>
  <c r="F34" i="8"/>
  <c r="F39" i="8" s="1"/>
  <c r="F30" i="8"/>
  <c r="F29" i="8"/>
  <c r="F28" i="8"/>
  <c r="F24" i="8"/>
  <c r="F23" i="8"/>
  <c r="F22" i="8"/>
  <c r="F21" i="8"/>
  <c r="F20" i="8"/>
  <c r="F19" i="8"/>
  <c r="F18" i="8"/>
  <c r="E14" i="8"/>
  <c r="F13" i="8"/>
  <c r="F12" i="8"/>
  <c r="F11" i="8"/>
  <c r="F10" i="8"/>
  <c r="F9" i="8"/>
  <c r="F50" i="7"/>
  <c r="F51" i="7" s="1"/>
  <c r="F44" i="7"/>
  <c r="F43" i="7"/>
  <c r="F47" i="7" s="1"/>
  <c r="F37" i="7"/>
  <c r="F36" i="7"/>
  <c r="F35" i="7"/>
  <c r="F34" i="7"/>
  <c r="F30" i="7"/>
  <c r="F29" i="7"/>
  <c r="F28" i="7"/>
  <c r="F24" i="7"/>
  <c r="F23" i="7"/>
  <c r="F22" i="7"/>
  <c r="F21" i="7"/>
  <c r="F20" i="7"/>
  <c r="F19" i="7"/>
  <c r="F18" i="7"/>
  <c r="E14" i="7"/>
  <c r="F13" i="7"/>
  <c r="F12" i="7"/>
  <c r="F11" i="7"/>
  <c r="F10" i="7"/>
  <c r="F9" i="7"/>
  <c r="F39" i="7" l="1"/>
  <c r="F31" i="8"/>
  <c r="F52" i="11"/>
  <c r="F31" i="7"/>
  <c r="F51" i="8"/>
  <c r="F52" i="10"/>
  <c r="F15" i="8"/>
  <c r="F25" i="7"/>
  <c r="F15" i="7"/>
  <c r="F25" i="8"/>
  <c r="F52" i="7" l="1"/>
  <c r="F52" i="8"/>
  <c r="D5" i="6" l="1"/>
  <c r="D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2BE3748E-D224-4405-846D-E5166F283F02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61AF9310-1094-49CF-9BDC-F330495580F3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D83A1B35-4EE2-4D85-B76D-1BC7B8ACC993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4F8347F4-96BF-4289-9F08-C812F755091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8E11BBCB-4C12-4153-875C-0FA4405FBFAE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9DD8D817-9744-4D90-B91E-F33B4E5A062D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B6D02276-34CA-414C-9552-1CB9EC4A52AB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47214DA8-84DD-4ADF-B9EB-86D2F86C6E31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7D65A60F-06BE-4539-A830-562A8ABB66AF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D0E19F01-407E-43BF-8439-0A1D9E1D4C3F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9F0BFE0D-5913-4A75-AAFB-E342CE5326EC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ACEEA802-65FC-4371-A2D5-65562EB77714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4F98CD2D-83A8-498E-8BFD-48C8C94ED726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31A438D7-6BE1-4F01-9035-2A5C2EDA7692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3EBAB30C-5C2A-42EF-9CA3-0211B5EBEDD5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E5802DFD-CD60-4DC2-B5C6-DD6C9690A63B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CB7744B2-B5F7-40F8-B6CE-B84A19580C4B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2C8D0D44-9F13-4F39-BF3E-8CA00EA8D15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1296F6DD-109F-4E4F-9ED4-ACA4E4FFD891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066C452F-55C0-4CA4-AE6F-BE4B9DF6C62F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DD1FEF59-E7BE-49DB-854E-BAFF23EC5057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6BD51CEF-E29C-4EF2-9245-901CC786B406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A275CACD-9ADE-4B5E-B42E-20D5398D3E71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2DBB5F8D-B806-4B57-8E25-559268CA51C7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6AB70F6E-1855-4A87-BCDF-3C18EF4D3CA0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F935E32D-8064-4A7A-95F5-4131AF43635F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23D68A34-D850-47A6-97FD-6E2C5F09A4BC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B26C2A18-6C48-4AC9-B918-46C3FEA39D17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3" authorId="0" shapeId="0" xr:uid="{5A1EDA45-8ABB-442A-91F6-D9E197B20D0C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Insert organization name
</t>
        </r>
      </text>
    </comment>
    <comment ref="B9" authorId="0" shapeId="0" xr:uid="{AD624687-60B3-490E-96DB-03C544EE5C98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salaries of the personnel dedicated to the project.
</t>
        </r>
      </text>
    </comment>
    <comment ref="B10" authorId="0" shapeId="0" xr:uid="{373EC8D2-BE1A-46E3-9BE0-DE0C4F55263C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lines as needed.
</t>
        </r>
      </text>
    </comment>
    <comment ref="B27" authorId="0" shapeId="0" xr:uid="{2FCA2AB9-8FDC-4D53-9DEF-8768E5CF638D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These benefits are provided to employees in accordance with local labor law.
</t>
        </r>
      </text>
    </comment>
    <comment ref="B33" authorId="0" shapeId="0" xr:uid="{8530CC56-4F8F-42CE-BA38-69E48DC3BA39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The lodging and per diem amounts should be consistent with the organization's travel policy
</t>
        </r>
      </text>
    </comment>
    <comment ref="B42" authorId="0" shapeId="0" xr:uid="{2695783C-693D-4A7B-ABCD-B5B62C1F17D4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Include the costs that will be covered by the activity
</t>
        </r>
      </text>
    </comment>
    <comment ref="B43" authorId="0" shapeId="0" xr:uid="{2C9784F6-4F7E-46FC-B200-91E3A0BBDD4B}">
      <text>
        <r>
          <rPr>
            <b/>
            <sz val="9"/>
            <color indexed="81"/>
            <rFont val="Tahoma"/>
            <family val="2"/>
          </rPr>
          <t>Piero Gonzalez:</t>
        </r>
        <r>
          <rPr>
            <sz val="9"/>
            <color indexed="81"/>
            <rFont val="Tahoma"/>
            <family val="2"/>
          </rPr>
          <t xml:space="preserve">
You can add or eliminate line items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5" authorId="0" shapeId="0" xr:uid="{EC920183-998A-48D0-BDF0-BCBF9207CA90}">
      <text>
        <r>
          <rPr>
            <sz val="9"/>
            <color indexed="81"/>
            <rFont val="Tahoma"/>
            <family val="2"/>
          </rPr>
          <t xml:space="preserve">Insert organization name/ Зазначте назву організації
</t>
        </r>
      </text>
    </comment>
    <comment ref="B11" authorId="0" shapeId="0" xr:uid="{034CC68D-012C-4D66-94F6-5752E9479961}">
      <text>
        <r>
          <rPr>
            <sz val="9"/>
            <color indexed="81"/>
            <rFont val="Tahoma"/>
            <family val="2"/>
          </rPr>
          <t xml:space="preserve">Include salaries of the personnel dedicated to the project./ Зазначте зарплату персоналу, що залучений до проєкту.
</t>
        </r>
      </text>
    </comment>
    <comment ref="B12" authorId="0" shapeId="0" xr:uid="{7BFDEB0B-28AE-496D-A5FB-7FBE24483A61}">
      <text>
        <r>
          <rPr>
            <sz val="9"/>
            <color indexed="81"/>
            <rFont val="Tahoma"/>
            <family val="2"/>
          </rPr>
          <t xml:space="preserve">You can add or eliminate lines as needed./ Ви можете додавати або вилучати рядки за потребою.
</t>
        </r>
      </text>
    </comment>
    <comment ref="B29" authorId="0" shapeId="0" xr:uid="{9419D665-1A39-4B63-8DF1-C23E517A0E88}">
      <text>
        <r>
          <rPr>
            <sz val="9"/>
            <color indexed="81"/>
            <rFont val="Tahoma"/>
            <family val="2"/>
          </rPr>
          <t xml:space="preserve">These benefits are provided to employees in accordance with local labor law./ Ця соціальна допомога  надається співробітникам відповідно до місцевого трудового законодавства. 
</t>
        </r>
      </text>
    </comment>
    <comment ref="B35" authorId="0" shapeId="0" xr:uid="{505776BC-40CC-406D-9CC2-5B229D4E2A08}">
      <text>
        <r>
          <rPr>
            <sz val="9"/>
            <color indexed="81"/>
            <rFont val="Tahoma"/>
            <family val="2"/>
          </rPr>
          <t xml:space="preserve">The lodging and per diem amounts should be consistent with the organization's travel policy/ Вартість проживання та добові мають відповідати політиці організації щодо подорожей.
</t>
        </r>
      </text>
    </comment>
    <comment ref="B44" authorId="0" shapeId="0" xr:uid="{D5E33BC7-5210-4878-A3BE-1B56CEB8DAFD}">
      <text>
        <r>
          <rPr>
            <sz val="9"/>
            <color indexed="81"/>
            <rFont val="Tahoma"/>
            <family val="2"/>
          </rPr>
          <t xml:space="preserve">Include the costs that will be covered by the activity/ Зазначте витрати, що будуть входити до вартості проєкту.
</t>
        </r>
      </text>
    </comment>
    <comment ref="B45" authorId="0" shapeId="0" xr:uid="{68E9596A-AB18-4032-88BC-1ED1F300A058}">
      <text>
        <r>
          <rPr>
            <sz val="9"/>
            <color indexed="81"/>
            <rFont val="Tahoma"/>
            <family val="2"/>
          </rPr>
          <t xml:space="preserve">You can add or eliminate line items/ Ви можете додавати або вилучати рядки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5" authorId="0" shapeId="0" xr:uid="{AD1D9E95-D805-4B31-A15F-FF439E7A32AD}">
      <text>
        <r>
          <rPr>
            <sz val="9"/>
            <color indexed="81"/>
            <rFont val="Tahoma"/>
            <family val="2"/>
          </rPr>
          <t xml:space="preserve">Insert organization name/ Зазначте назву організації
</t>
        </r>
      </text>
    </comment>
    <comment ref="B11" authorId="0" shapeId="0" xr:uid="{A8CEE5C0-D12E-41CC-A643-F8C11F93DD80}">
      <text>
        <r>
          <rPr>
            <sz val="9"/>
            <color indexed="81"/>
            <rFont val="Tahoma"/>
            <family val="2"/>
          </rPr>
          <t xml:space="preserve">Include salaries of the personnel dedicated to the project./ Зазначте зарплату персоналу, що залучений до проєкту.
</t>
        </r>
      </text>
    </comment>
    <comment ref="B12" authorId="0" shapeId="0" xr:uid="{E7A362A9-C4E8-40A7-B694-09EA33155DFC}">
      <text>
        <r>
          <rPr>
            <sz val="9"/>
            <color indexed="81"/>
            <rFont val="Tahoma"/>
            <family val="2"/>
          </rPr>
          <t xml:space="preserve">You can add or eliminate lines as needed./ Ви можете додавати або вилучати рядки за потребою.
</t>
        </r>
      </text>
    </comment>
    <comment ref="B29" authorId="0" shapeId="0" xr:uid="{797D1DE9-F241-45FA-BAF8-99BB9B8535C6}">
      <text>
        <r>
          <rPr>
            <sz val="9"/>
            <color indexed="81"/>
            <rFont val="Tahoma"/>
            <family val="2"/>
          </rPr>
          <t xml:space="preserve">These benefits are provided to employees in accordance with local labor law./ Ця соціальна допомога  надається співробітникам відповідно до місцевого трудового законодавства. 
</t>
        </r>
      </text>
    </comment>
    <comment ref="B35" authorId="0" shapeId="0" xr:uid="{5CF23646-E63C-4F5A-A4FC-FC63D851154F}">
      <text>
        <r>
          <rPr>
            <sz val="9"/>
            <color indexed="81"/>
            <rFont val="Tahoma"/>
            <family val="2"/>
          </rPr>
          <t xml:space="preserve">The lodging and per diem amounts should be consistent with the organization's travel policy/ Вартість проживання та добові мають відповідати політиці організації щодо подорожей.
</t>
        </r>
      </text>
    </comment>
    <comment ref="B44" authorId="0" shapeId="0" xr:uid="{3929BC93-AC64-4A7C-9E9D-9651C3A375FF}">
      <text>
        <r>
          <rPr>
            <sz val="9"/>
            <color indexed="81"/>
            <rFont val="Tahoma"/>
            <family val="2"/>
          </rPr>
          <t xml:space="preserve">Include the costs that will be covered by the activity/ Зазначте витрати, що будуть входити до вартості проєкту.
</t>
        </r>
      </text>
    </comment>
    <comment ref="B45" authorId="0" shapeId="0" xr:uid="{65F0D954-77B8-4038-AA6D-B2AA4FD7FEBC}">
      <text>
        <r>
          <rPr>
            <sz val="9"/>
            <color indexed="81"/>
            <rFont val="Tahoma"/>
            <family val="2"/>
          </rPr>
          <t xml:space="preserve">You can add or eliminate line items/ Ви можете додавати або вилучати рядки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C5" authorId="0" shapeId="0" xr:uid="{FED25B70-6769-4F22-949A-82EAB21D4BA5}">
      <text>
        <r>
          <rPr>
            <sz val="9"/>
            <color indexed="81"/>
            <rFont val="Tahoma"/>
            <family val="2"/>
          </rPr>
          <t xml:space="preserve">Insert organization name/ Зазначте назву організації
</t>
        </r>
      </text>
    </comment>
    <comment ref="B11" authorId="0" shapeId="0" xr:uid="{8FC9E8F1-F67D-480E-9392-7C14880BED99}">
      <text>
        <r>
          <rPr>
            <sz val="9"/>
            <color indexed="81"/>
            <rFont val="Tahoma"/>
            <family val="2"/>
          </rPr>
          <t xml:space="preserve">Include salaries of the personnel dedicated to the project./ Зазначте зарплату персоналу, що залучений до проєкту.
</t>
        </r>
      </text>
    </comment>
    <comment ref="B12" authorId="0" shapeId="0" xr:uid="{9B3B169C-B37E-4267-AE5C-56A26FC2AE10}">
      <text>
        <r>
          <rPr>
            <sz val="9"/>
            <color indexed="81"/>
            <rFont val="Tahoma"/>
            <family val="2"/>
          </rPr>
          <t xml:space="preserve">You can add or eliminate lines as needed./ Ви можете додавати або вилучати рядки за потребою.
</t>
        </r>
      </text>
    </comment>
    <comment ref="B29" authorId="0" shapeId="0" xr:uid="{4DB7D3EC-D4B3-4A5D-83D2-D188392BBBCF}">
      <text>
        <r>
          <rPr>
            <sz val="9"/>
            <color indexed="81"/>
            <rFont val="Tahoma"/>
            <family val="2"/>
          </rPr>
          <t xml:space="preserve">These benefits are provided to employees in accordance with local labor law./ Ця соціальна допомога  надається співробітникам відповідно до місцевого трудового законодавства. 
</t>
        </r>
      </text>
    </comment>
    <comment ref="B35" authorId="0" shapeId="0" xr:uid="{95FFCD92-1256-46B9-98E7-33A8A68507F0}">
      <text>
        <r>
          <rPr>
            <sz val="9"/>
            <color indexed="81"/>
            <rFont val="Tahoma"/>
            <family val="2"/>
          </rPr>
          <t xml:space="preserve">The lodging and per diem amounts should be consistent with the organization's travel policy/ Вартість проживання та добові мають відповідати політиці організації щодо подорожей.
</t>
        </r>
      </text>
    </comment>
    <comment ref="B44" authorId="0" shapeId="0" xr:uid="{4D661F46-D688-49F4-AB05-2DBB47C0F9A0}">
      <text>
        <r>
          <rPr>
            <sz val="9"/>
            <color indexed="81"/>
            <rFont val="Tahoma"/>
            <family val="2"/>
          </rPr>
          <t xml:space="preserve">Include the costs that will be covered by the activity/ Зазначте витрати, що будуть входити до вартості проєкту.
</t>
        </r>
      </text>
    </comment>
    <comment ref="B45" authorId="0" shapeId="0" xr:uid="{05F9AEAA-6E1F-44F8-8794-F96F3628BC75}">
      <text>
        <r>
          <rPr>
            <sz val="9"/>
            <color indexed="81"/>
            <rFont val="Tahoma"/>
            <family val="2"/>
          </rPr>
          <t xml:space="preserve">You can add or eliminate line items/ Ви можете додавати або вилучати рядки
</t>
        </r>
      </text>
    </comment>
  </commentList>
</comments>
</file>

<file path=xl/sharedStrings.xml><?xml version="1.0" encoding="utf-8"?>
<sst xmlns="http://schemas.openxmlformats.org/spreadsheetml/2006/main" count="691" uniqueCount="127">
  <si>
    <t>N°</t>
  </si>
  <si>
    <t xml:space="preserve">TOTAL </t>
  </si>
  <si>
    <t>1.1.</t>
  </si>
  <si>
    <t>1.2.</t>
  </si>
  <si>
    <t>1.3.</t>
  </si>
  <si>
    <t xml:space="preserve"> </t>
  </si>
  <si>
    <t>1.4.</t>
  </si>
  <si>
    <t>1.5.</t>
  </si>
  <si>
    <t>Budget</t>
  </si>
  <si>
    <t>Name of the organization</t>
  </si>
  <si>
    <t>Duration</t>
  </si>
  <si>
    <t xml:space="preserve">Salaries </t>
  </si>
  <si>
    <t>Unit</t>
  </si>
  <si>
    <t>Description</t>
  </si>
  <si>
    <t>LC</t>
  </si>
  <si>
    <t># Units</t>
  </si>
  <si>
    <t>Cost</t>
  </si>
  <si>
    <t>Notes</t>
  </si>
  <si>
    <t>Days</t>
  </si>
  <si>
    <t>Consultants</t>
  </si>
  <si>
    <t>Travel</t>
  </si>
  <si>
    <t>Lodging</t>
  </si>
  <si>
    <t>Meals and Incidentals</t>
  </si>
  <si>
    <t>Trips</t>
  </si>
  <si>
    <t>Insurance</t>
  </si>
  <si>
    <t xml:space="preserve">Severance </t>
  </si>
  <si>
    <t>Months</t>
  </si>
  <si>
    <t>Sub-total ODCs</t>
  </si>
  <si>
    <t>Other Direct Costs (ODCs)</t>
  </si>
  <si>
    <t>Total salaries</t>
  </si>
  <si>
    <t>Sub-total Travel</t>
  </si>
  <si>
    <t>Indirect costs</t>
  </si>
  <si>
    <t>Sub-total Indirect costs</t>
  </si>
  <si>
    <t>1.10</t>
  </si>
  <si>
    <t>Unit cost</t>
  </si>
  <si>
    <t>Employee #1</t>
  </si>
  <si>
    <t>Employee #2</t>
  </si>
  <si>
    <t>Employee #3</t>
  </si>
  <si>
    <t>Sub-total Consultants</t>
  </si>
  <si>
    <t>Benefits</t>
  </si>
  <si>
    <t>Other</t>
  </si>
  <si>
    <t>Sub-total Benefits</t>
  </si>
  <si>
    <t>Printing</t>
  </si>
  <si>
    <t>Office Supplies</t>
  </si>
  <si>
    <t>Consultant #1</t>
  </si>
  <si>
    <t>Consultant #2</t>
  </si>
  <si>
    <t>Consultant #3</t>
  </si>
  <si>
    <t>Consultant #4</t>
  </si>
  <si>
    <t>Train</t>
  </si>
  <si>
    <t>Taxi</t>
  </si>
  <si>
    <t>№</t>
  </si>
  <si>
    <t>Item name</t>
  </si>
  <si>
    <t xml:space="preserve">/ </t>
  </si>
  <si>
    <t xml:space="preserve">Назва </t>
  </si>
  <si>
    <t>Total price</t>
  </si>
  <si>
    <t>Загальна ціна</t>
  </si>
  <si>
    <t>TOTAL:/ ВСЬОГО:</t>
  </si>
  <si>
    <t>Deliverable #4 
Pre-Investment Workshop and Guidance Sessions on design of individual strategies and strategic plans</t>
  </si>
  <si>
    <t>Deliverable #3
Hand-outs, presentations and other materials for Pre-Investment Workshop on Business Strategy and Strategic Plan design</t>
  </si>
  <si>
    <t>Deliverable #1
Сoncept, contents and structure of the workshop for discussion with USAID ERA</t>
  </si>
  <si>
    <t>Deliverable #6
Co-assessment of the submitted strategies and strategic plans</t>
  </si>
  <si>
    <t>Deliverable #2
Preparatory materials for the beneficiary companies</t>
  </si>
  <si>
    <t>Deliverable #5
Coaching and strategic plans</t>
  </si>
  <si>
    <t>##</t>
  </si>
  <si>
    <t>Description/ Опис</t>
  </si>
  <si>
    <t>Total Price/ Загальна ціна</t>
  </si>
  <si>
    <t>Grand total/ Усього</t>
  </si>
  <si>
    <t>PLEASE PROPOSE A REASONABLE PAYMENT SCHEDULE. THE FIRST DELIVERABLE CAN BE NO MORE THAN 15% OF THE TOTAL VALUE IN THE BUDGET TAB./ БУДЬ ЛАСКА, ЗАПРОПОНУЙТЕ ДОРЕЧНИЙ ГРАФІК ОПЛАТ. ВАРТІСТЬ ПЕРШОГО РЕЗУЛЬТАТУ МАЄ СКЛАДАТИ НЕ БІЛЬШЕ 15% ВІД ЗАГАЛЬНОГО БЮДЖЕТУ.</t>
  </si>
  <si>
    <t>C.1 Budget/ Бюджет</t>
  </si>
  <si>
    <t>Name of the organization/ Назва організації</t>
  </si>
  <si>
    <t>Duration/ Тривалість</t>
  </si>
  <si>
    <t>2 weeks plus two travel days/ 2 тижні плюс 2 дні подорожі</t>
  </si>
  <si>
    <t>Days/ Днів</t>
  </si>
  <si>
    <t>Trips/ Поїздка</t>
  </si>
  <si>
    <t>Salaries/ Зарплата</t>
  </si>
  <si>
    <t>Unit/ Одиниця виміру</t>
  </si>
  <si>
    <t>Unit cost/ Ціна за одиницю</t>
  </si>
  <si>
    <t>UAH/ грн.</t>
  </si>
  <si>
    <t># Units/ Кількість</t>
  </si>
  <si>
    <t>Cost/ Вартість</t>
  </si>
  <si>
    <t xml:space="preserve">Notes/ Коментарі </t>
  </si>
  <si>
    <t>Home Office STTA/ Короткостроковий технічний консультант головного офісу</t>
  </si>
  <si>
    <t>Employee/ Співробітник #2</t>
  </si>
  <si>
    <t>Employee/ Співробітник #3</t>
  </si>
  <si>
    <t>Consultants/ Консультанти</t>
  </si>
  <si>
    <t>Consultant/ Консультант #1</t>
  </si>
  <si>
    <t>Consultant/ Консультант #2</t>
  </si>
  <si>
    <t>Consultant/ Консультант #3</t>
  </si>
  <si>
    <t>Consultant/ Консультант #4</t>
  </si>
  <si>
    <t>Insurance/ Страховка</t>
  </si>
  <si>
    <t xml:space="preserve">Severance/ Вихідна допомога </t>
  </si>
  <si>
    <t>Other/ Інше</t>
  </si>
  <si>
    <t>Benefits/ Соцпакет</t>
  </si>
  <si>
    <t>Travel/ Подорожі</t>
  </si>
  <si>
    <t>Lodging/ Проживання</t>
  </si>
  <si>
    <t>Meals and Incidentals/ Харчування та 
непередбачені випадки</t>
  </si>
  <si>
    <t>Taxi/ Таксі</t>
  </si>
  <si>
    <t>Train/ Потяг</t>
  </si>
  <si>
    <t>Other Direct Costs (ODCs)/ Інші прямі витрати</t>
  </si>
  <si>
    <t>Office Supplies/ Канцтовари</t>
  </si>
  <si>
    <t>Indirect costs/ Непрямі витрати</t>
  </si>
  <si>
    <t xml:space="preserve">THE PAYMENT SCHEDULE TOTAL MUST EQUAL THE TOTAL IN THE BUDGET TAB./ ЗАГАЛЬНА ВАРТІСТЬ У ГРАФІКУ ОПЛАТ МАЄ ВІДПОВІДАТИ ЗАГАЛЬНІЙ ВАРТОСТІ У ВКЛАДЦІ "БЮДЖЕТ". </t>
  </si>
  <si>
    <t>TOTAL/ Усього</t>
  </si>
  <si>
    <t>Printing/ Друк</t>
  </si>
  <si>
    <t>Sub-total Indirect costs/ Непрямі витрати, разом</t>
  </si>
  <si>
    <t>Sub-total ODCs/ Інші прямі витрати, разом</t>
  </si>
  <si>
    <t>Sub-total Travel/ Подорожі, разом</t>
  </si>
  <si>
    <t>Sub-total Benefits/ Соцпакет, разом</t>
  </si>
  <si>
    <t>Sub-total Consultants/ Консультанти, разом</t>
  </si>
  <si>
    <t>Total salaries/ Зарплата, разом</t>
  </si>
  <si>
    <t>Notes:/ Примітки</t>
  </si>
  <si>
    <t xml:space="preserve">Deliverable 1:/ Результат 1: </t>
  </si>
  <si>
    <t>Deliverable 3:/ Результат 3:</t>
  </si>
  <si>
    <t xml:space="preserve">Deliverable 2:/ Результат 2: </t>
  </si>
  <si>
    <t>Deliverable Number/                                                                                                                                                                                                                                                                   Номер Результату</t>
  </si>
  <si>
    <t>Deliverable Name and Due Date/ Назва Результату та Дата надання</t>
  </si>
  <si>
    <r>
      <t xml:space="preserve">REQ-KYV-21-0035 Attachment C.1. to RFP_Detailed Budget_(1) a budget for a high-level </t>
    </r>
    <r>
      <rPr>
        <b/>
        <sz val="11"/>
        <color theme="1"/>
        <rFont val="Calibri"/>
        <family val="2"/>
        <scheme val="minor"/>
      </rPr>
      <t>online</t>
    </r>
    <r>
      <rPr>
        <sz val="11"/>
        <color theme="1"/>
        <rFont val="Calibri"/>
        <family val="2"/>
        <scheme val="minor"/>
      </rPr>
      <t xml:space="preserve"> event</t>
    </r>
  </si>
  <si>
    <r>
      <t xml:space="preserve">REQ-KYV-21-0035 Додаток C.1. до Запиту_Детальний бюджет_(1) бюджет організації </t>
    </r>
    <r>
      <rPr>
        <b/>
        <sz val="11"/>
        <color theme="1"/>
        <rFont val="Calibri"/>
        <family val="2"/>
        <scheme val="minor"/>
      </rPr>
      <t>онлайн-заходу</t>
    </r>
    <r>
      <rPr>
        <sz val="11"/>
        <color theme="1"/>
        <rFont val="Calibri"/>
        <family val="2"/>
        <scheme val="minor"/>
      </rPr>
      <t xml:space="preserve"> високого рівня</t>
    </r>
  </si>
  <si>
    <r>
      <t xml:space="preserve">REQ-KYV-21-0035 Attachment C.1. to RFP_Detailed Budget_(1) a budget for a high-level </t>
    </r>
    <r>
      <rPr>
        <b/>
        <sz val="11"/>
        <color theme="1"/>
        <rFont val="Calibri"/>
        <family val="2"/>
        <scheme val="minor"/>
      </rPr>
      <t>online</t>
    </r>
    <r>
      <rPr>
        <sz val="11"/>
        <color theme="1"/>
        <rFont val="Calibri"/>
        <family val="2"/>
        <scheme val="minor"/>
      </rPr>
      <t xml:space="preserve"> event_</t>
    </r>
    <r>
      <rPr>
        <b/>
        <sz val="11"/>
        <color theme="1"/>
        <rFont val="Calibri"/>
        <family val="2"/>
        <scheme val="minor"/>
      </rPr>
      <t>Deliverable 1</t>
    </r>
  </si>
  <si>
    <r>
      <t xml:space="preserve">REQ-KYV-21-0035 Додаток C.1. до Запиту_Детальний бюджет_(1) бюджет організації </t>
    </r>
    <r>
      <rPr>
        <b/>
        <sz val="11"/>
        <color theme="1"/>
        <rFont val="Calibri"/>
        <family val="2"/>
        <scheme val="minor"/>
      </rPr>
      <t>онлайн-заходу</t>
    </r>
    <r>
      <rPr>
        <sz val="11"/>
        <color theme="1"/>
        <rFont val="Calibri"/>
        <family val="2"/>
        <scheme val="minor"/>
      </rPr>
      <t xml:space="preserve"> високого рівня_</t>
    </r>
    <r>
      <rPr>
        <b/>
        <sz val="11"/>
        <color theme="1"/>
        <rFont val="Calibri"/>
        <family val="2"/>
        <scheme val="minor"/>
      </rPr>
      <t>Результат 1</t>
    </r>
  </si>
  <si>
    <t>Campaign Event Launch Plan/Ad Buy Plan.
Due date: 20 days following the purchase order signature date/
План запуску кампанії/План закупівлі реклами.
Термін виконання: 20 днів від дати підписання договору на закупівлю</t>
  </si>
  <si>
    <t>Advertising products and launch of advertising, a teaser for event promotion/ banner advertising.
Due date: 40 days following the purchase order signature date/ 
Рекламна продукція та запуск реклами, тизер для промотування заходів/ банерна реклама.
Термін виконання: 40 днів від дати підписання договору на закупівлю</t>
  </si>
  <si>
    <t>Final report on the press conference and the event in TEDx style.
Due date: 100 days following the purchase order signature date/
Фінальний звіт про проведену прес-конференцію та подію в стилі TEDx.
Термін виконання: 100 днів від дати підписання договору на закупівлю</t>
  </si>
  <si>
    <r>
      <t xml:space="preserve">REQ-KYV-21-0035 Attachment C.1. to RFP_Detailed Budget_(1) a budget for a high-level </t>
    </r>
    <r>
      <rPr>
        <b/>
        <sz val="11"/>
        <color theme="1"/>
        <rFont val="Calibri"/>
        <family val="2"/>
        <scheme val="minor"/>
      </rPr>
      <t>online</t>
    </r>
    <r>
      <rPr>
        <sz val="11"/>
        <color theme="1"/>
        <rFont val="Calibri"/>
        <family val="2"/>
        <scheme val="minor"/>
      </rPr>
      <t xml:space="preserve"> event_</t>
    </r>
    <r>
      <rPr>
        <b/>
        <sz val="11"/>
        <color theme="1"/>
        <rFont val="Calibri"/>
        <family val="2"/>
        <scheme val="minor"/>
      </rPr>
      <t>Deliverable 2</t>
    </r>
  </si>
  <si>
    <r>
      <t xml:space="preserve">REQ-KYV-21-0035 Додаток C.1. до Запиту_Детальний бюджет_(1) бюджет організації </t>
    </r>
    <r>
      <rPr>
        <b/>
        <sz val="11"/>
        <color theme="1"/>
        <rFont val="Calibri"/>
        <family val="2"/>
        <scheme val="minor"/>
      </rPr>
      <t>онлайн-заходу</t>
    </r>
    <r>
      <rPr>
        <sz val="11"/>
        <color theme="1"/>
        <rFont val="Calibri"/>
        <family val="2"/>
        <scheme val="minor"/>
      </rPr>
      <t xml:space="preserve"> високого рівня_</t>
    </r>
    <r>
      <rPr>
        <b/>
        <sz val="11"/>
        <color theme="1"/>
        <rFont val="Calibri"/>
        <family val="2"/>
        <scheme val="minor"/>
      </rPr>
      <t>Результат 2</t>
    </r>
  </si>
  <si>
    <r>
      <t xml:space="preserve">REQ-KYV-21-0035 Attachment C.1. to RFP_Detailed Budget_(1) a budget for a high-level </t>
    </r>
    <r>
      <rPr>
        <b/>
        <sz val="11"/>
        <color theme="1"/>
        <rFont val="Calibri"/>
        <family val="2"/>
        <scheme val="minor"/>
      </rPr>
      <t>online</t>
    </r>
    <r>
      <rPr>
        <sz val="11"/>
        <color theme="1"/>
        <rFont val="Calibri"/>
        <family val="2"/>
        <scheme val="minor"/>
      </rPr>
      <t xml:space="preserve"> event_</t>
    </r>
    <r>
      <rPr>
        <b/>
        <sz val="11"/>
        <color theme="1"/>
        <rFont val="Calibri"/>
        <family val="2"/>
        <scheme val="minor"/>
      </rPr>
      <t>Deliverable 3</t>
    </r>
  </si>
  <si>
    <r>
      <t xml:space="preserve">REQ-KYV-21-0035 Додаток C.1. до Запиту_Детальний бюджет_(1) бюджет організації </t>
    </r>
    <r>
      <rPr>
        <b/>
        <sz val="11"/>
        <color theme="1"/>
        <rFont val="Calibri"/>
        <family val="2"/>
        <scheme val="minor"/>
      </rPr>
      <t>онлайн-заходу</t>
    </r>
    <r>
      <rPr>
        <sz val="11"/>
        <color theme="1"/>
        <rFont val="Calibri"/>
        <family val="2"/>
        <scheme val="minor"/>
      </rPr>
      <t xml:space="preserve"> високого рівня_</t>
    </r>
    <r>
      <rPr>
        <b/>
        <sz val="11"/>
        <color theme="1"/>
        <rFont val="Calibri"/>
        <family val="2"/>
        <scheme val="minor"/>
      </rPr>
      <t>Результат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</si>
</sst>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[$L.-480A]\ #,##0.00"/>
    <numFmt numFmtId="166" formatCode="_([$UAH]\ * #,##0.00_);_([$UAH]\ * \(#,##0.00\);_([$UAH]\ * &quot;-&quot;??_);_(@_)"/>
    <numFmt numFmtId="167" formatCode="&quot;$&quot;#,##0"/>
    <numFmt numFmtId="168" formatCode="[$UAH]\ #,##0.00"/>
    <numFmt numFmtId="169" formatCode="[$UAH]\ #,##0.00_);\([$UAH]\ 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594304"/>
      <name val="Calibri"/>
      <family val="2"/>
      <scheme val="minor"/>
    </font>
    <font>
      <b/>
      <sz val="10"/>
      <color rgb="FF59430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2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/>
    <xf numFmtId="164" fontId="3" fillId="0" borderId="1" xfId="1" applyFont="1" applyFill="1" applyBorder="1"/>
    <xf numFmtId="164" fontId="5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left" vertical="center" wrapText="1"/>
    </xf>
    <xf numFmtId="0" fontId="3" fillId="0" borderId="0" xfId="0" applyFont="1" applyFill="1"/>
    <xf numFmtId="7" fontId="3" fillId="0" borderId="0" xfId="0" applyNumberFormat="1" applyFont="1" applyFill="1"/>
    <xf numFmtId="0" fontId="0" fillId="0" borderId="0" xfId="0" applyFill="1"/>
    <xf numFmtId="165" fontId="0" fillId="0" borderId="0" xfId="0" applyNumberFormat="1" applyFill="1"/>
    <xf numFmtId="0" fontId="0" fillId="0" borderId="0" xfId="0" applyFill="1" applyAlignment="1">
      <alignment horizontal="left" vertical="center" wrapText="1"/>
    </xf>
    <xf numFmtId="8" fontId="0" fillId="0" borderId="0" xfId="0" applyNumberFormat="1" applyFill="1" applyAlignment="1">
      <alignment horizontal="left" vertical="center" wrapText="1"/>
    </xf>
    <xf numFmtId="9" fontId="3" fillId="0" borderId="1" xfId="2" applyFont="1" applyFill="1" applyBorder="1"/>
    <xf numFmtId="0" fontId="7" fillId="0" borderId="0" xfId="0" applyFont="1" applyFill="1"/>
    <xf numFmtId="164" fontId="7" fillId="0" borderId="0" xfId="1" applyNumberFormat="1" applyFont="1" applyFill="1"/>
    <xf numFmtId="4" fontId="0" fillId="0" borderId="0" xfId="0" applyNumberFormat="1"/>
    <xf numFmtId="9" fontId="0" fillId="0" borderId="0" xfId="2" applyFont="1"/>
    <xf numFmtId="0" fontId="3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vertical="center"/>
    </xf>
    <xf numFmtId="0" fontId="13" fillId="6" borderId="21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6" borderId="16" xfId="0" applyFont="1" applyFill="1" applyBorder="1" applyAlignment="1">
      <alignment vertical="center"/>
    </xf>
    <xf numFmtId="0" fontId="0" fillId="0" borderId="0" xfId="0" applyAlignment="1"/>
    <xf numFmtId="0" fontId="13" fillId="6" borderId="16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12" fillId="6" borderId="16" xfId="0" applyNumberFormat="1" applyFont="1" applyFill="1" applyBorder="1" applyAlignment="1">
      <alignment vertical="center"/>
    </xf>
    <xf numFmtId="166" fontId="12" fillId="6" borderId="15" xfId="0" applyNumberFormat="1" applyFont="1" applyFill="1" applyBorder="1" applyAlignment="1">
      <alignment vertical="center"/>
    </xf>
    <xf numFmtId="166" fontId="2" fillId="0" borderId="3" xfId="3" applyNumberFormat="1" applyFont="1" applyFill="1" applyBorder="1"/>
    <xf numFmtId="0" fontId="13" fillId="6" borderId="21" xfId="0" applyFont="1" applyFill="1" applyBorder="1" applyAlignment="1">
      <alignment vertical="center" wrapText="1"/>
    </xf>
    <xf numFmtId="167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8" fontId="0" fillId="0" borderId="1" xfId="0" applyNumberFormat="1" applyBorder="1" applyAlignment="1">
      <alignment vertical="top"/>
    </xf>
    <xf numFmtId="167" fontId="0" fillId="0" borderId="0" xfId="0" applyNumberFormat="1" applyAlignment="1">
      <alignment horizontal="right"/>
    </xf>
    <xf numFmtId="0" fontId="15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distributed"/>
    </xf>
    <xf numFmtId="8" fontId="0" fillId="0" borderId="0" xfId="0" applyNumberFormat="1" applyAlignment="1">
      <alignment horizontal="left" vertical="center" wrapText="1"/>
    </xf>
    <xf numFmtId="165" fontId="0" fillId="0" borderId="0" xfId="0" applyNumberFormat="1"/>
    <xf numFmtId="164" fontId="7" fillId="0" borderId="0" xfId="1" applyFont="1" applyFill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7" fontId="3" fillId="0" borderId="0" xfId="0" applyNumberFormat="1" applyFont="1"/>
    <xf numFmtId="0" fontId="3" fillId="0" borderId="0" xfId="0" applyFont="1"/>
    <xf numFmtId="169" fontId="2" fillId="0" borderId="3" xfId="3" applyNumberFormat="1" applyFont="1" applyFill="1" applyBorder="1"/>
    <xf numFmtId="0" fontId="2" fillId="0" borderId="8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3" fillId="0" borderId="4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4" fontId="4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" fontId="3" fillId="0" borderId="1" xfId="0" applyNumberFormat="1" applyFont="1" applyBorder="1"/>
    <xf numFmtId="0" fontId="3" fillId="0" borderId="4" xfId="0" quotePrefix="1" applyFont="1" applyBorder="1" applyAlignment="1">
      <alignment horizontal="center"/>
    </xf>
    <xf numFmtId="1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164" fontId="3" fillId="4" borderId="1" xfId="1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168" fontId="16" fillId="0" borderId="2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2CC3-E5F3-4239-A2E6-35087FABEAEE}">
  <dimension ref="B1:D12"/>
  <sheetViews>
    <sheetView workbookViewId="0">
      <selection activeCell="D10" sqref="D5:D10"/>
    </sheetView>
  </sheetViews>
  <sheetFormatPr defaultColWidth="8.88671875" defaultRowHeight="14.4" x14ac:dyDescent="0.3"/>
  <cols>
    <col min="2" max="2" width="18.44140625" bestFit="1" customWidth="1"/>
    <col min="3" max="3" width="57.44140625" customWidth="1"/>
    <col min="4" max="4" width="27.44140625" customWidth="1"/>
  </cols>
  <sheetData>
    <row r="1" spans="2:4" ht="15" thickBot="1" x14ac:dyDescent="0.35">
      <c r="B1" s="67" t="s">
        <v>5</v>
      </c>
      <c r="C1" s="67"/>
      <c r="D1" s="67"/>
    </row>
    <row r="2" spans="2:4" x14ac:dyDescent="0.3">
      <c r="B2" s="141" t="s">
        <v>50</v>
      </c>
      <c r="C2" s="59" t="s">
        <v>51</v>
      </c>
      <c r="D2" s="62" t="s">
        <v>54</v>
      </c>
    </row>
    <row r="3" spans="2:4" x14ac:dyDescent="0.3">
      <c r="B3" s="142"/>
      <c r="C3" s="60" t="s">
        <v>52</v>
      </c>
      <c r="D3" s="60" t="s">
        <v>52</v>
      </c>
    </row>
    <row r="4" spans="2:4" ht="15" thickBot="1" x14ac:dyDescent="0.35">
      <c r="B4" s="143"/>
      <c r="C4" s="61" t="s">
        <v>53</v>
      </c>
      <c r="D4" s="61" t="s">
        <v>55</v>
      </c>
    </row>
    <row r="5" spans="2:4" ht="43.8" thickBot="1" x14ac:dyDescent="0.35">
      <c r="B5" s="66">
        <v>1</v>
      </c>
      <c r="C5" s="68" t="s">
        <v>59</v>
      </c>
      <c r="D5" s="74" t="e">
        <f>#REF!</f>
        <v>#REF!</v>
      </c>
    </row>
    <row r="6" spans="2:4" ht="29.4" thickBot="1" x14ac:dyDescent="0.35">
      <c r="B6" s="66">
        <v>2</v>
      </c>
      <c r="C6" s="69" t="s">
        <v>61</v>
      </c>
      <c r="D6" s="74" t="e">
        <f>#REF!</f>
        <v>#REF!</v>
      </c>
    </row>
    <row r="7" spans="2:4" s="1" customFormat="1" ht="43.8" thickBot="1" x14ac:dyDescent="0.35">
      <c r="B7" s="66">
        <v>3</v>
      </c>
      <c r="C7" s="69" t="s">
        <v>58</v>
      </c>
      <c r="D7" s="74" t="e">
        <f>#REF!</f>
        <v>#REF!</v>
      </c>
    </row>
    <row r="8" spans="2:4" s="1" customFormat="1" ht="43.8" thickBot="1" x14ac:dyDescent="0.35">
      <c r="B8" s="66">
        <v>4</v>
      </c>
      <c r="C8" s="69" t="s">
        <v>57</v>
      </c>
      <c r="D8" s="74" t="e">
        <f>#REF!</f>
        <v>#REF!</v>
      </c>
    </row>
    <row r="9" spans="2:4" ht="29.4" thickBot="1" x14ac:dyDescent="0.35">
      <c r="B9" s="70">
        <v>5</v>
      </c>
      <c r="C9" s="69" t="s">
        <v>62</v>
      </c>
      <c r="D9" s="74" t="e">
        <f>#REF!</f>
        <v>#REF!</v>
      </c>
    </row>
    <row r="10" spans="2:4" s="1" customFormat="1" ht="29.4" thickBot="1" x14ac:dyDescent="0.35">
      <c r="B10" s="63">
        <v>6</v>
      </c>
      <c r="C10" s="77" t="s">
        <v>60</v>
      </c>
      <c r="D10" s="74" t="e">
        <f>#REF!</f>
        <v>#REF!</v>
      </c>
    </row>
    <row r="11" spans="2:4" ht="15" thickBot="1" x14ac:dyDescent="0.35">
      <c r="B11" s="63"/>
      <c r="C11" s="64" t="s">
        <v>56</v>
      </c>
      <c r="D11" s="75" t="e">
        <f>SUM(D5:D10)</f>
        <v>#REF!</v>
      </c>
    </row>
    <row r="12" spans="2:4" x14ac:dyDescent="0.3">
      <c r="B12" s="65" t="s">
        <v>5</v>
      </c>
    </row>
  </sheetData>
  <mergeCells count="1">
    <mergeCell ref="B2:B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3A3E-B9DB-41F2-95BF-14A884EAEAC6}">
  <sheetPr>
    <pageSetUpPr fitToPage="1"/>
  </sheetPr>
  <dimension ref="A1:FT57"/>
  <sheetViews>
    <sheetView zoomScale="80" zoomScaleNormal="80" workbookViewId="0">
      <selection activeCell="I4" sqref="I4"/>
    </sheetView>
  </sheetViews>
  <sheetFormatPr defaultColWidth="11.44140625" defaultRowHeight="14.4" x14ac:dyDescent="0.3"/>
  <cols>
    <col min="1" max="1" width="7.109375" style="1" customWidth="1"/>
    <col min="2" max="2" width="36.109375" style="1" customWidth="1"/>
    <col min="3" max="3" width="13.109375" style="1" customWidth="1"/>
    <col min="4" max="4" width="16.88671875" style="1" customWidth="1"/>
    <col min="5" max="5" width="19.88671875" style="1" customWidth="1"/>
    <col min="6" max="6" width="16.44140625" style="1" customWidth="1"/>
    <col min="7" max="7" width="52.88671875" style="2" customWidth="1"/>
    <col min="8" max="16384" width="11.44140625" style="1"/>
  </cols>
  <sheetData>
    <row r="1" spans="1:7" x14ac:dyDescent="0.3">
      <c r="G1" s="136" t="s">
        <v>125</v>
      </c>
    </row>
    <row r="2" spans="1:7" x14ac:dyDescent="0.3">
      <c r="G2" s="136" t="s">
        <v>126</v>
      </c>
    </row>
    <row r="3" spans="1:7" ht="15.6" x14ac:dyDescent="0.3">
      <c r="A3" s="147" t="s">
        <v>68</v>
      </c>
      <c r="B3" s="147"/>
      <c r="C3" s="147"/>
      <c r="D3" s="147"/>
      <c r="E3" s="147"/>
      <c r="F3" s="147"/>
      <c r="G3" s="147"/>
    </row>
    <row r="4" spans="1:7" ht="15.6" x14ac:dyDescent="0.3">
      <c r="A4" s="147" t="s">
        <v>5</v>
      </c>
      <c r="B4" s="147"/>
      <c r="C4" s="147"/>
      <c r="D4" s="147"/>
      <c r="E4" s="147"/>
      <c r="F4" s="147"/>
      <c r="G4" s="147"/>
    </row>
    <row r="5" spans="1:7" ht="15.6" x14ac:dyDescent="0.3">
      <c r="A5" s="126" t="s">
        <v>69</v>
      </c>
      <c r="B5" s="126"/>
      <c r="C5" s="126" t="s">
        <v>5</v>
      </c>
      <c r="D5" s="92"/>
      <c r="E5" s="92"/>
      <c r="F5" s="92"/>
      <c r="G5" s="90"/>
    </row>
    <row r="6" spans="1:7" ht="12.6" customHeight="1" thickBot="1" x14ac:dyDescent="0.35">
      <c r="A6" s="125" t="s">
        <v>70</v>
      </c>
      <c r="B6" s="125"/>
      <c r="C6" s="125" t="s">
        <v>5</v>
      </c>
      <c r="D6" s="125"/>
      <c r="E6" s="125"/>
      <c r="F6" s="125"/>
      <c r="G6" s="90"/>
    </row>
    <row r="7" spans="1:7" ht="14.25" customHeight="1" x14ac:dyDescent="0.3">
      <c r="A7" s="166" t="s">
        <v>0</v>
      </c>
      <c r="B7" s="169" t="s">
        <v>64</v>
      </c>
      <c r="C7" s="172" t="s">
        <v>75</v>
      </c>
      <c r="D7" s="172" t="s">
        <v>76</v>
      </c>
      <c r="E7" s="172" t="s">
        <v>78</v>
      </c>
      <c r="F7" s="172" t="s">
        <v>79</v>
      </c>
      <c r="G7" s="176" t="s">
        <v>80</v>
      </c>
    </row>
    <row r="8" spans="1:7" ht="17.100000000000001" customHeight="1" x14ac:dyDescent="0.3">
      <c r="A8" s="167"/>
      <c r="B8" s="170"/>
      <c r="C8" s="173"/>
      <c r="D8" s="174"/>
      <c r="E8" s="175"/>
      <c r="F8" s="174"/>
      <c r="G8" s="177"/>
    </row>
    <row r="9" spans="1:7" ht="15.6" x14ac:dyDescent="0.3">
      <c r="A9" s="168"/>
      <c r="B9" s="171"/>
      <c r="C9" s="174"/>
      <c r="D9" s="124" t="s">
        <v>77</v>
      </c>
      <c r="E9" s="124"/>
      <c r="F9" s="124" t="s">
        <v>77</v>
      </c>
      <c r="G9" s="123"/>
    </row>
    <row r="10" spans="1:7" ht="15.6" x14ac:dyDescent="0.3">
      <c r="A10" s="109">
        <v>1</v>
      </c>
      <c r="B10" s="99" t="s">
        <v>74</v>
      </c>
      <c r="C10" s="102"/>
      <c r="D10" s="98"/>
      <c r="E10" s="118"/>
      <c r="F10" s="98"/>
      <c r="G10" s="122"/>
    </row>
    <row r="11" spans="1:7" ht="46.8" x14ac:dyDescent="0.3">
      <c r="A11" s="107" t="s">
        <v>2</v>
      </c>
      <c r="B11" s="129" t="s">
        <v>81</v>
      </c>
      <c r="C11" s="102" t="s">
        <v>72</v>
      </c>
      <c r="D11" s="121">
        <v>0</v>
      </c>
      <c r="E11" s="120">
        <v>0</v>
      </c>
      <c r="F11" s="20">
        <f>+D11*E11</f>
        <v>0</v>
      </c>
      <c r="G11" s="130" t="s">
        <v>71</v>
      </c>
    </row>
    <row r="12" spans="1:7" ht="15.6" x14ac:dyDescent="0.3">
      <c r="A12" s="107" t="s">
        <v>3</v>
      </c>
      <c r="B12" s="114" t="s">
        <v>82</v>
      </c>
      <c r="C12" s="102" t="s">
        <v>72</v>
      </c>
      <c r="D12" s="121">
        <v>0</v>
      </c>
      <c r="E12" s="120">
        <v>0</v>
      </c>
      <c r="F12" s="20">
        <f>+D12*E12</f>
        <v>0</v>
      </c>
      <c r="G12" s="21"/>
    </row>
    <row r="13" spans="1:7" ht="15.6" x14ac:dyDescent="0.3">
      <c r="A13" s="107" t="s">
        <v>4</v>
      </c>
      <c r="B13" s="114" t="s">
        <v>83</v>
      </c>
      <c r="C13" s="102" t="s">
        <v>72</v>
      </c>
      <c r="D13" s="121">
        <v>0</v>
      </c>
      <c r="E13" s="120">
        <v>0</v>
      </c>
      <c r="F13" s="20">
        <f>+D13*E13</f>
        <v>0</v>
      </c>
      <c r="G13" s="21"/>
    </row>
    <row r="14" spans="1:7" ht="15.6" x14ac:dyDescent="0.3">
      <c r="A14" s="107" t="s">
        <v>6</v>
      </c>
      <c r="B14" s="114" t="s">
        <v>5</v>
      </c>
      <c r="C14" s="102" t="s">
        <v>72</v>
      </c>
      <c r="D14" s="121">
        <v>0</v>
      </c>
      <c r="E14" s="120">
        <v>0</v>
      </c>
      <c r="F14" s="20">
        <f>+D14*E14</f>
        <v>0</v>
      </c>
      <c r="G14" s="21"/>
    </row>
    <row r="15" spans="1:7" ht="15.6" x14ac:dyDescent="0.3">
      <c r="A15" s="107" t="s">
        <v>7</v>
      </c>
      <c r="B15" s="114" t="s">
        <v>5</v>
      </c>
      <c r="C15" s="102" t="s">
        <v>72</v>
      </c>
      <c r="D15" s="121">
        <v>0</v>
      </c>
      <c r="E15" s="120">
        <v>0</v>
      </c>
      <c r="F15" s="20">
        <f>+D15*E15</f>
        <v>0</v>
      </c>
      <c r="G15" s="21"/>
    </row>
    <row r="16" spans="1:7" ht="15" customHeight="1" x14ac:dyDescent="0.3">
      <c r="A16" s="107" t="s">
        <v>5</v>
      </c>
      <c r="B16" s="114" t="s">
        <v>5</v>
      </c>
      <c r="C16" s="102" t="s">
        <v>5</v>
      </c>
      <c r="D16" s="121" t="s">
        <v>5</v>
      </c>
      <c r="E16" s="120">
        <f>SUM(E11:E15)</f>
        <v>0</v>
      </c>
      <c r="F16" s="20" t="s">
        <v>5</v>
      </c>
      <c r="G16" s="21"/>
    </row>
    <row r="17" spans="1:9" ht="15.6" x14ac:dyDescent="0.3">
      <c r="A17" s="100"/>
      <c r="B17" s="131" t="s">
        <v>109</v>
      </c>
      <c r="C17" s="102"/>
      <c r="D17" s="97"/>
      <c r="E17" s="118"/>
      <c r="F17" s="96">
        <f>SUM(F11:F16)</f>
        <v>0</v>
      </c>
      <c r="G17" s="110"/>
      <c r="I17" s="52"/>
    </row>
    <row r="18" spans="1:9" ht="15.6" x14ac:dyDescent="0.3">
      <c r="A18" s="100"/>
      <c r="B18" s="98"/>
      <c r="C18" s="102"/>
      <c r="D18" s="97"/>
      <c r="E18" s="118"/>
      <c r="F18" s="96"/>
      <c r="G18" s="110"/>
      <c r="I18" s="52"/>
    </row>
    <row r="19" spans="1:9" ht="15.6" x14ac:dyDescent="0.3">
      <c r="A19" s="100"/>
      <c r="B19" s="99" t="s">
        <v>84</v>
      </c>
      <c r="C19" s="102"/>
      <c r="D19" s="97"/>
      <c r="E19" s="118"/>
      <c r="F19" s="96"/>
      <c r="G19" s="110"/>
      <c r="I19" s="52"/>
    </row>
    <row r="20" spans="1:9" ht="15.6" x14ac:dyDescent="0.3">
      <c r="A20" s="100">
        <v>1.6</v>
      </c>
      <c r="B20" s="98" t="s">
        <v>85</v>
      </c>
      <c r="C20" s="102" t="s">
        <v>72</v>
      </c>
      <c r="D20" s="97">
        <v>0</v>
      </c>
      <c r="E20" s="118">
        <v>0</v>
      </c>
      <c r="F20" s="20">
        <f t="shared" ref="F20:F26" si="0">+D20*E20</f>
        <v>0</v>
      </c>
      <c r="G20" s="110"/>
      <c r="I20" s="52"/>
    </row>
    <row r="21" spans="1:9" ht="15.6" x14ac:dyDescent="0.3">
      <c r="A21" s="100">
        <v>1.7</v>
      </c>
      <c r="B21" s="98" t="s">
        <v>86</v>
      </c>
      <c r="C21" s="102" t="s">
        <v>72</v>
      </c>
      <c r="D21" s="97">
        <v>0</v>
      </c>
      <c r="E21" s="118">
        <v>0</v>
      </c>
      <c r="F21" s="20">
        <f t="shared" si="0"/>
        <v>0</v>
      </c>
      <c r="G21" s="110"/>
      <c r="I21" s="52"/>
    </row>
    <row r="22" spans="1:9" ht="15.6" x14ac:dyDescent="0.3">
      <c r="A22" s="100">
        <v>1.8</v>
      </c>
      <c r="B22" s="98" t="s">
        <v>87</v>
      </c>
      <c r="C22" s="102" t="s">
        <v>72</v>
      </c>
      <c r="D22" s="97">
        <v>0</v>
      </c>
      <c r="E22" s="118">
        <v>0</v>
      </c>
      <c r="F22" s="20">
        <f t="shared" si="0"/>
        <v>0</v>
      </c>
      <c r="G22" s="110"/>
      <c r="I22" s="52"/>
    </row>
    <row r="23" spans="1:9" ht="15.6" x14ac:dyDescent="0.3">
      <c r="A23" s="100">
        <v>1.9</v>
      </c>
      <c r="B23" s="98" t="s">
        <v>88</v>
      </c>
      <c r="C23" s="102" t="s">
        <v>72</v>
      </c>
      <c r="D23" s="97">
        <v>0</v>
      </c>
      <c r="E23" s="118">
        <v>0</v>
      </c>
      <c r="F23" s="20">
        <f t="shared" si="0"/>
        <v>0</v>
      </c>
      <c r="G23" s="110"/>
      <c r="I23" s="52"/>
    </row>
    <row r="24" spans="1:9" ht="15.6" x14ac:dyDescent="0.3">
      <c r="A24" s="119" t="s">
        <v>33</v>
      </c>
      <c r="B24" s="98"/>
      <c r="C24" s="102" t="s">
        <v>72</v>
      </c>
      <c r="D24" s="97">
        <v>0</v>
      </c>
      <c r="E24" s="118">
        <v>0</v>
      </c>
      <c r="F24" s="20">
        <f t="shared" si="0"/>
        <v>0</v>
      </c>
      <c r="G24" s="110"/>
      <c r="I24" s="52"/>
    </row>
    <row r="25" spans="1:9" ht="15.6" x14ac:dyDescent="0.3">
      <c r="A25" s="100">
        <v>1.1100000000000001</v>
      </c>
      <c r="B25" s="98"/>
      <c r="C25" s="102" t="s">
        <v>72</v>
      </c>
      <c r="D25" s="97">
        <v>0</v>
      </c>
      <c r="E25" s="118">
        <v>0</v>
      </c>
      <c r="F25" s="20">
        <f t="shared" si="0"/>
        <v>0</v>
      </c>
      <c r="G25" s="110"/>
      <c r="I25" s="52"/>
    </row>
    <row r="26" spans="1:9" ht="15.6" x14ac:dyDescent="0.3">
      <c r="A26" s="100">
        <v>1.1200000000000001</v>
      </c>
      <c r="B26" s="98"/>
      <c r="C26" s="102" t="s">
        <v>72</v>
      </c>
      <c r="D26" s="97">
        <v>0</v>
      </c>
      <c r="E26" s="118">
        <v>0</v>
      </c>
      <c r="F26" s="20">
        <f t="shared" si="0"/>
        <v>0</v>
      </c>
      <c r="G26" s="110"/>
      <c r="I26" s="52"/>
    </row>
    <row r="27" spans="1:9" ht="31.2" x14ac:dyDescent="0.3">
      <c r="A27" s="100"/>
      <c r="B27" s="132" t="s">
        <v>108</v>
      </c>
      <c r="C27" s="102"/>
      <c r="D27" s="97"/>
      <c r="E27" s="118" t="s">
        <v>5</v>
      </c>
      <c r="F27" s="96">
        <f>SUM(F20:F26)</f>
        <v>0</v>
      </c>
      <c r="G27" s="110"/>
      <c r="I27" s="52"/>
    </row>
    <row r="28" spans="1:9" ht="15.6" x14ac:dyDescent="0.3">
      <c r="A28" s="100" t="s">
        <v>5</v>
      </c>
      <c r="B28" s="98"/>
      <c r="C28" s="102"/>
      <c r="D28" s="97"/>
      <c r="E28" s="118"/>
      <c r="F28" s="96" t="s">
        <v>5</v>
      </c>
      <c r="G28" s="110"/>
      <c r="I28" s="53"/>
    </row>
    <row r="29" spans="1:9" ht="15.6" x14ac:dyDescent="0.3">
      <c r="A29" s="100"/>
      <c r="B29" s="99" t="s">
        <v>92</v>
      </c>
      <c r="C29" s="102"/>
      <c r="D29" s="97"/>
      <c r="E29" s="118"/>
      <c r="F29" s="96"/>
      <c r="G29" s="110"/>
      <c r="I29" s="53"/>
    </row>
    <row r="30" spans="1:9" ht="15.6" x14ac:dyDescent="0.3">
      <c r="A30" s="100">
        <v>2.1</v>
      </c>
      <c r="B30" s="98" t="s">
        <v>89</v>
      </c>
      <c r="C30" s="102"/>
      <c r="D30" s="97"/>
      <c r="E30" s="118"/>
      <c r="F30" s="20">
        <f>+D30*E30</f>
        <v>0</v>
      </c>
      <c r="G30" s="110"/>
      <c r="I30" s="53"/>
    </row>
    <row r="31" spans="1:9" ht="15.6" x14ac:dyDescent="0.3">
      <c r="A31" s="100">
        <v>2.2000000000000002</v>
      </c>
      <c r="B31" s="131" t="s">
        <v>90</v>
      </c>
      <c r="C31" s="102"/>
      <c r="D31" s="97"/>
      <c r="E31" s="118"/>
      <c r="F31" s="20">
        <f>+D31*E31</f>
        <v>0</v>
      </c>
      <c r="G31" s="110"/>
      <c r="I31" s="53"/>
    </row>
    <row r="32" spans="1:9" ht="15.6" x14ac:dyDescent="0.3">
      <c r="A32" s="100">
        <v>2.2999999999999998</v>
      </c>
      <c r="B32" s="98" t="s">
        <v>91</v>
      </c>
      <c r="C32" s="102"/>
      <c r="D32" s="97"/>
      <c r="E32" s="118"/>
      <c r="F32" s="20">
        <f>+D32*E32</f>
        <v>0</v>
      </c>
      <c r="G32" s="110"/>
      <c r="I32" s="53"/>
    </row>
    <row r="33" spans="1:9" ht="15.6" x14ac:dyDescent="0.3">
      <c r="A33" s="100"/>
      <c r="B33" s="133" t="s">
        <v>107</v>
      </c>
      <c r="C33" s="102"/>
      <c r="D33" s="97"/>
      <c r="E33" s="118"/>
      <c r="F33" s="96">
        <f>SUM(F30:F32)</f>
        <v>0</v>
      </c>
      <c r="G33" s="110"/>
      <c r="I33" s="53"/>
    </row>
    <row r="34" spans="1:9" ht="15.6" x14ac:dyDescent="0.3">
      <c r="A34" s="100"/>
      <c r="B34" s="98"/>
      <c r="C34" s="102"/>
      <c r="D34" s="97"/>
      <c r="E34" s="118"/>
      <c r="F34" s="96"/>
      <c r="G34" s="110"/>
    </row>
    <row r="35" spans="1:9" ht="15.6" x14ac:dyDescent="0.3">
      <c r="A35" s="109">
        <v>3</v>
      </c>
      <c r="B35" s="99" t="s">
        <v>93</v>
      </c>
      <c r="C35" s="102"/>
      <c r="D35" s="97"/>
      <c r="E35" s="97"/>
      <c r="F35" s="98"/>
      <c r="G35" s="117"/>
    </row>
    <row r="36" spans="1:9" ht="15" customHeight="1" x14ac:dyDescent="0.3">
      <c r="A36" s="115">
        <v>3.1</v>
      </c>
      <c r="B36" s="114" t="s">
        <v>94</v>
      </c>
      <c r="C36" s="102" t="s">
        <v>72</v>
      </c>
      <c r="D36" s="116">
        <v>0</v>
      </c>
      <c r="E36" s="111">
        <v>0</v>
      </c>
      <c r="F36" s="31">
        <f>+D36*E36</f>
        <v>0</v>
      </c>
      <c r="G36" s="31"/>
      <c r="H36" s="53"/>
    </row>
    <row r="37" spans="1:9" ht="46.8" x14ac:dyDescent="0.3">
      <c r="A37" s="115">
        <v>3.2</v>
      </c>
      <c r="B37" s="114" t="s">
        <v>95</v>
      </c>
      <c r="C37" s="102" t="s">
        <v>72</v>
      </c>
      <c r="D37" s="116">
        <v>0</v>
      </c>
      <c r="E37" s="111">
        <v>0</v>
      </c>
      <c r="F37" s="31">
        <f>+D37*E37</f>
        <v>0</v>
      </c>
      <c r="G37" s="31"/>
    </row>
    <row r="38" spans="1:9" ht="32.4" customHeight="1" x14ac:dyDescent="0.3">
      <c r="A38" s="115">
        <v>3.3</v>
      </c>
      <c r="B38" s="114" t="s">
        <v>96</v>
      </c>
      <c r="C38" s="113" t="s">
        <v>73</v>
      </c>
      <c r="D38" s="112">
        <v>0</v>
      </c>
      <c r="E38" s="111">
        <v>0</v>
      </c>
      <c r="F38" s="31">
        <f>+D38*E38</f>
        <v>0</v>
      </c>
      <c r="G38" s="31"/>
    </row>
    <row r="39" spans="1:9" ht="31.35" customHeight="1" x14ac:dyDescent="0.3">
      <c r="A39" s="115"/>
      <c r="B39" s="114" t="s">
        <v>97</v>
      </c>
      <c r="C39" s="113" t="s">
        <v>73</v>
      </c>
      <c r="D39" s="112">
        <v>0</v>
      </c>
      <c r="E39" s="111">
        <v>0</v>
      </c>
      <c r="F39" s="31">
        <f>+D39*E39</f>
        <v>0</v>
      </c>
      <c r="G39" s="31"/>
    </row>
    <row r="40" spans="1:9" ht="17.100000000000001" customHeight="1" x14ac:dyDescent="0.3">
      <c r="A40" s="115"/>
      <c r="B40" s="114"/>
      <c r="C40" s="113"/>
      <c r="D40" s="112"/>
      <c r="E40" s="111"/>
      <c r="F40" s="31"/>
      <c r="G40" s="31"/>
    </row>
    <row r="41" spans="1:9" ht="15.6" x14ac:dyDescent="0.3">
      <c r="A41" s="100"/>
      <c r="B41" s="133" t="s">
        <v>106</v>
      </c>
      <c r="C41" s="102"/>
      <c r="D41" s="97"/>
      <c r="E41" s="97"/>
      <c r="F41" s="96">
        <f>SUM(F36:F38)</f>
        <v>0</v>
      </c>
      <c r="G41" s="95"/>
    </row>
    <row r="42" spans="1:9" ht="15.6" x14ac:dyDescent="0.3">
      <c r="A42" s="100"/>
      <c r="B42" s="98"/>
      <c r="C42" s="102"/>
      <c r="D42" s="97"/>
      <c r="E42" s="97"/>
      <c r="F42" s="96"/>
      <c r="G42" s="95"/>
    </row>
    <row r="43" spans="1:9" ht="15.6" x14ac:dyDescent="0.3">
      <c r="A43" s="100"/>
      <c r="B43" s="98"/>
      <c r="C43" s="98"/>
      <c r="D43" s="97"/>
      <c r="E43" s="97"/>
      <c r="F43" s="96"/>
      <c r="G43" s="110"/>
    </row>
    <row r="44" spans="1:9" ht="31.2" x14ac:dyDescent="0.3">
      <c r="A44" s="109">
        <v>4</v>
      </c>
      <c r="B44" s="127" t="s">
        <v>98</v>
      </c>
      <c r="C44" s="99"/>
      <c r="D44" s="96"/>
      <c r="E44" s="96"/>
      <c r="F44" s="99"/>
      <c r="G44" s="108"/>
    </row>
    <row r="45" spans="1:9" ht="15.6" x14ac:dyDescent="0.3">
      <c r="A45" s="107">
        <v>4.0999999999999996</v>
      </c>
      <c r="B45" s="131" t="s">
        <v>103</v>
      </c>
      <c r="C45" s="104" t="s">
        <v>26</v>
      </c>
      <c r="D45" s="97">
        <v>0</v>
      </c>
      <c r="E45" s="103">
        <v>0</v>
      </c>
      <c r="F45" s="36">
        <f>+D45*E45</f>
        <v>0</v>
      </c>
      <c r="G45" s="37"/>
    </row>
    <row r="46" spans="1:9" ht="15.6" x14ac:dyDescent="0.3">
      <c r="A46" s="106">
        <v>4.2</v>
      </c>
      <c r="B46" s="98" t="s">
        <v>99</v>
      </c>
      <c r="C46" s="104" t="s">
        <v>26</v>
      </c>
      <c r="D46" s="97">
        <v>0</v>
      </c>
      <c r="E46" s="103">
        <v>0</v>
      </c>
      <c r="F46" s="36">
        <f>+D46*E46</f>
        <v>0</v>
      </c>
      <c r="G46" s="21"/>
    </row>
    <row r="47" spans="1:9" ht="15.6" x14ac:dyDescent="0.3">
      <c r="A47" s="105"/>
      <c r="B47" s="98"/>
      <c r="C47" s="104"/>
      <c r="D47" s="97"/>
      <c r="E47" s="103"/>
      <c r="F47" s="36"/>
      <c r="G47" s="21"/>
    </row>
    <row r="48" spans="1:9" ht="15.6" x14ac:dyDescent="0.3">
      <c r="A48" s="105"/>
      <c r="B48" s="98"/>
      <c r="C48" s="104"/>
      <c r="D48" s="97"/>
      <c r="E48" s="103"/>
      <c r="F48" s="36"/>
      <c r="G48" s="21"/>
    </row>
    <row r="49" spans="1:176" ht="31.2" x14ac:dyDescent="0.3">
      <c r="A49" s="100"/>
      <c r="B49" s="132" t="s">
        <v>105</v>
      </c>
      <c r="C49" s="98"/>
      <c r="D49" s="97"/>
      <c r="E49" s="97"/>
      <c r="F49" s="96">
        <f>SUM(F45:F48)</f>
        <v>0</v>
      </c>
      <c r="G49" s="95"/>
    </row>
    <row r="50" spans="1:176" ht="15.6" x14ac:dyDescent="0.3">
      <c r="A50" s="100"/>
      <c r="B50" s="128"/>
      <c r="C50" s="98"/>
      <c r="D50" s="97"/>
      <c r="E50" s="97"/>
      <c r="F50" s="96"/>
      <c r="G50" s="95"/>
    </row>
    <row r="51" spans="1:176" s="3" customFormat="1" ht="15.6" x14ac:dyDescent="0.3">
      <c r="A51" s="100"/>
      <c r="B51" s="98"/>
      <c r="C51" s="98"/>
      <c r="D51" s="97"/>
      <c r="E51" s="97"/>
      <c r="F51" s="96"/>
      <c r="G51" s="9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176" s="4" customFormat="1" ht="19.5" customHeight="1" x14ac:dyDescent="0.3">
      <c r="A52" s="100"/>
      <c r="B52" s="99" t="s">
        <v>100</v>
      </c>
      <c r="C52" s="102"/>
      <c r="D52" s="49"/>
      <c r="E52" s="36"/>
      <c r="F52" s="20">
        <f>+D52*E52</f>
        <v>0</v>
      </c>
      <c r="G52" s="101"/>
    </row>
    <row r="53" spans="1:176" s="5" customFormat="1" ht="31.8" thickBot="1" x14ac:dyDescent="0.35">
      <c r="A53" s="100"/>
      <c r="B53" s="132" t="s">
        <v>104</v>
      </c>
      <c r="C53" s="98"/>
      <c r="D53" s="97"/>
      <c r="E53" s="97"/>
      <c r="F53" s="96">
        <f>SUM(F52)</f>
        <v>0</v>
      </c>
      <c r="G53" s="9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</row>
    <row r="54" spans="1:176" ht="15.6" x14ac:dyDescent="0.3">
      <c r="A54" s="163" t="s">
        <v>102</v>
      </c>
      <c r="B54" s="164"/>
      <c r="C54" s="164"/>
      <c r="D54" s="165"/>
      <c r="E54" s="94"/>
      <c r="F54" s="93">
        <f>F17+F41+F49+F53+F33+F27</f>
        <v>0</v>
      </c>
      <c r="G54" s="42"/>
    </row>
    <row r="55" spans="1:176" ht="15.6" x14ac:dyDescent="0.3">
      <c r="A55" s="92"/>
      <c r="B55" s="92"/>
      <c r="C55" s="92"/>
      <c r="D55" s="92"/>
      <c r="E55" s="92"/>
      <c r="F55" s="91" t="s">
        <v>5</v>
      </c>
      <c r="G55" s="90" t="s">
        <v>5</v>
      </c>
    </row>
    <row r="56" spans="1:176" x14ac:dyDescent="0.3">
      <c r="D56" s="87"/>
      <c r="E56" s="89"/>
      <c r="F56" s="88"/>
    </row>
    <row r="57" spans="1:176" x14ac:dyDescent="0.3">
      <c r="D57" s="87"/>
      <c r="G57" s="86"/>
    </row>
  </sheetData>
  <mergeCells count="10">
    <mergeCell ref="A54:D54"/>
    <mergeCell ref="A3:G3"/>
    <mergeCell ref="A4:G4"/>
    <mergeCell ref="A7:A9"/>
    <mergeCell ref="B7:B9"/>
    <mergeCell ref="C7:C9"/>
    <mergeCell ref="D7:D8"/>
    <mergeCell ref="E7:E8"/>
    <mergeCell ref="F7:F8"/>
    <mergeCell ref="G7:G8"/>
  </mergeCells>
  <pageMargins left="0.25" right="0.25" top="0.5" bottom="0.25" header="0.3" footer="0.3"/>
  <pageSetup scale="79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51CA-5D81-4A1A-AE1F-33AC4802E0D5}">
  <sheetPr>
    <pageSetUpPr fitToPage="1"/>
  </sheetPr>
  <dimension ref="A1:FT57"/>
  <sheetViews>
    <sheetView zoomScale="90" zoomScaleNormal="90" workbookViewId="0">
      <selection activeCell="F52" sqref="F52"/>
    </sheetView>
  </sheetViews>
  <sheetFormatPr defaultColWidth="11.44140625" defaultRowHeight="14.4" x14ac:dyDescent="0.3"/>
  <cols>
    <col min="1" max="1" width="7.109375" style="1" customWidth="1"/>
    <col min="2" max="2" width="36" style="1" customWidth="1"/>
    <col min="3" max="3" width="13.109375" style="1" customWidth="1"/>
    <col min="4" max="4" width="16.88671875" style="1" customWidth="1"/>
    <col min="5" max="5" width="19.88671875" style="1" customWidth="1"/>
    <col min="6" max="6" width="16.44140625" style="1" customWidth="1"/>
    <col min="7" max="7" width="52.88671875" style="2" customWidth="1"/>
    <col min="8" max="16384" width="11.44140625" style="1"/>
  </cols>
  <sheetData>
    <row r="1" spans="1:9" ht="15.6" x14ac:dyDescent="0.3">
      <c r="A1" s="147" t="s">
        <v>8</v>
      </c>
      <c r="B1" s="147"/>
      <c r="C1" s="147"/>
      <c r="D1" s="147"/>
      <c r="E1" s="147"/>
      <c r="F1" s="147"/>
      <c r="G1" s="147"/>
    </row>
    <row r="2" spans="1:9" ht="15.6" x14ac:dyDescent="0.3">
      <c r="A2" s="147" t="s">
        <v>5</v>
      </c>
      <c r="B2" s="147"/>
      <c r="C2" s="147"/>
      <c r="D2" s="147"/>
      <c r="E2" s="147"/>
      <c r="F2" s="147"/>
      <c r="G2" s="147"/>
    </row>
    <row r="3" spans="1:9" ht="15.6" x14ac:dyDescent="0.3">
      <c r="A3" s="6" t="s">
        <v>9</v>
      </c>
      <c r="B3" s="6"/>
      <c r="C3" s="6" t="s">
        <v>5</v>
      </c>
      <c r="D3" s="7"/>
      <c r="E3" s="7"/>
      <c r="F3" s="7"/>
      <c r="G3" s="8"/>
    </row>
    <row r="4" spans="1:9" ht="12.6" customHeight="1" thickBot="1" x14ac:dyDescent="0.35">
      <c r="A4" s="9" t="s">
        <v>10</v>
      </c>
      <c r="B4" s="9"/>
      <c r="C4" s="9" t="s">
        <v>5</v>
      </c>
      <c r="D4" s="9"/>
      <c r="E4" s="9"/>
      <c r="F4" s="9"/>
      <c r="G4" s="8"/>
    </row>
    <row r="5" spans="1:9" ht="14.25" customHeight="1" x14ac:dyDescent="0.3">
      <c r="A5" s="148" t="s">
        <v>0</v>
      </c>
      <c r="B5" s="151" t="s">
        <v>13</v>
      </c>
      <c r="C5" s="154" t="s">
        <v>12</v>
      </c>
      <c r="D5" s="154" t="s">
        <v>34</v>
      </c>
      <c r="E5" s="154" t="s">
        <v>15</v>
      </c>
      <c r="F5" s="154" t="s">
        <v>16</v>
      </c>
      <c r="G5" s="158" t="s">
        <v>17</v>
      </c>
    </row>
    <row r="6" spans="1:9" ht="17.100000000000001" customHeight="1" x14ac:dyDescent="0.3">
      <c r="A6" s="149"/>
      <c r="B6" s="152"/>
      <c r="C6" s="155"/>
      <c r="D6" s="156"/>
      <c r="E6" s="157"/>
      <c r="F6" s="156"/>
      <c r="G6" s="159"/>
    </row>
    <row r="7" spans="1:9" ht="15.6" x14ac:dyDescent="0.3">
      <c r="A7" s="150"/>
      <c r="B7" s="153"/>
      <c r="C7" s="156"/>
      <c r="D7" s="56" t="s">
        <v>14</v>
      </c>
      <c r="E7" s="56"/>
      <c r="F7" s="56" t="s">
        <v>14</v>
      </c>
      <c r="G7" s="57"/>
    </row>
    <row r="8" spans="1:9" ht="15.6" x14ac:dyDescent="0.3">
      <c r="A8" s="10">
        <v>1</v>
      </c>
      <c r="B8" s="11" t="s">
        <v>11</v>
      </c>
      <c r="C8" s="12"/>
      <c r="D8" s="13"/>
      <c r="E8" s="14"/>
      <c r="F8" s="13"/>
      <c r="G8" s="15"/>
    </row>
    <row r="9" spans="1:9" ht="15.6" x14ac:dyDescent="0.3">
      <c r="A9" s="16" t="s">
        <v>2</v>
      </c>
      <c r="B9" s="17" t="s">
        <v>35</v>
      </c>
      <c r="C9" s="12" t="s">
        <v>18</v>
      </c>
      <c r="D9" s="18">
        <v>0</v>
      </c>
      <c r="E9" s="19">
        <v>0</v>
      </c>
      <c r="F9" s="20">
        <f>+D9*E9</f>
        <v>0</v>
      </c>
      <c r="G9" s="21"/>
    </row>
    <row r="10" spans="1:9" ht="15.6" x14ac:dyDescent="0.3">
      <c r="A10" s="16" t="s">
        <v>3</v>
      </c>
      <c r="B10" s="17" t="s">
        <v>36</v>
      </c>
      <c r="C10" s="12" t="s">
        <v>18</v>
      </c>
      <c r="D10" s="18">
        <v>0</v>
      </c>
      <c r="E10" s="19">
        <v>0</v>
      </c>
      <c r="F10" s="20">
        <f>+D10*E10</f>
        <v>0</v>
      </c>
      <c r="G10" s="21"/>
    </row>
    <row r="11" spans="1:9" ht="15.6" x14ac:dyDescent="0.3">
      <c r="A11" s="16" t="s">
        <v>4</v>
      </c>
      <c r="B11" s="17" t="s">
        <v>37</v>
      </c>
      <c r="C11" s="12" t="s">
        <v>18</v>
      </c>
      <c r="D11" s="18">
        <v>0</v>
      </c>
      <c r="E11" s="19">
        <v>0</v>
      </c>
      <c r="F11" s="20">
        <f>+D11*E11</f>
        <v>0</v>
      </c>
      <c r="G11" s="21"/>
    </row>
    <row r="12" spans="1:9" ht="15.6" x14ac:dyDescent="0.3">
      <c r="A12" s="16" t="s">
        <v>6</v>
      </c>
      <c r="B12" s="17" t="s">
        <v>5</v>
      </c>
      <c r="C12" s="12" t="s">
        <v>18</v>
      </c>
      <c r="D12" s="18">
        <v>0</v>
      </c>
      <c r="E12" s="19">
        <v>0</v>
      </c>
      <c r="F12" s="20">
        <f t="shared" ref="F12:F13" si="0">+D12*E12</f>
        <v>0</v>
      </c>
      <c r="G12" s="21"/>
    </row>
    <row r="13" spans="1:9" ht="15.6" x14ac:dyDescent="0.3">
      <c r="A13" s="16" t="s">
        <v>7</v>
      </c>
      <c r="B13" s="17" t="s">
        <v>5</v>
      </c>
      <c r="C13" s="12" t="s">
        <v>18</v>
      </c>
      <c r="D13" s="18">
        <v>0</v>
      </c>
      <c r="E13" s="19">
        <v>0</v>
      </c>
      <c r="F13" s="20">
        <f t="shared" si="0"/>
        <v>0</v>
      </c>
      <c r="G13" s="21"/>
    </row>
    <row r="14" spans="1:9" ht="15" customHeight="1" x14ac:dyDescent="0.3">
      <c r="A14" s="16" t="s">
        <v>5</v>
      </c>
      <c r="B14" s="17" t="s">
        <v>5</v>
      </c>
      <c r="C14" s="12" t="s">
        <v>5</v>
      </c>
      <c r="D14" s="18" t="s">
        <v>5</v>
      </c>
      <c r="E14" s="19">
        <f>SUM(E9:E13)</f>
        <v>0</v>
      </c>
      <c r="F14" s="20" t="s">
        <v>5</v>
      </c>
      <c r="G14" s="21"/>
    </row>
    <row r="15" spans="1:9" ht="15.6" x14ac:dyDescent="0.3">
      <c r="A15" s="22"/>
      <c r="B15" s="13" t="s">
        <v>29</v>
      </c>
      <c r="C15" s="12"/>
      <c r="D15" s="23"/>
      <c r="E15" s="14"/>
      <c r="F15" s="24">
        <f>SUM(F9:F14)</f>
        <v>0</v>
      </c>
      <c r="G15" s="25"/>
      <c r="I15" s="52"/>
    </row>
    <row r="16" spans="1:9" ht="15.6" x14ac:dyDescent="0.3">
      <c r="A16" s="22"/>
      <c r="B16" s="13"/>
      <c r="C16" s="12"/>
      <c r="D16" s="23"/>
      <c r="E16" s="14"/>
      <c r="F16" s="24"/>
      <c r="G16" s="25"/>
      <c r="I16" s="52"/>
    </row>
    <row r="17" spans="1:9" ht="15.6" x14ac:dyDescent="0.3">
      <c r="A17" s="22"/>
      <c r="B17" s="11" t="s">
        <v>19</v>
      </c>
      <c r="C17" s="12"/>
      <c r="D17" s="23"/>
      <c r="E17" s="14"/>
      <c r="F17" s="24"/>
      <c r="G17" s="25"/>
      <c r="I17" s="52"/>
    </row>
    <row r="18" spans="1:9" ht="15.6" x14ac:dyDescent="0.3">
      <c r="A18" s="22">
        <v>1.6</v>
      </c>
      <c r="B18" s="13" t="s">
        <v>44</v>
      </c>
      <c r="C18" s="12" t="s">
        <v>18</v>
      </c>
      <c r="D18" s="23">
        <v>0</v>
      </c>
      <c r="E18" s="14">
        <v>0</v>
      </c>
      <c r="F18" s="20">
        <f t="shared" ref="F18:F24" si="1">+D18*E18</f>
        <v>0</v>
      </c>
      <c r="G18" s="25"/>
      <c r="I18" s="52"/>
    </row>
    <row r="19" spans="1:9" ht="15.6" x14ac:dyDescent="0.3">
      <c r="A19" s="22">
        <v>1.7</v>
      </c>
      <c r="B19" s="13" t="s">
        <v>45</v>
      </c>
      <c r="C19" s="12" t="s">
        <v>18</v>
      </c>
      <c r="D19" s="23">
        <v>0</v>
      </c>
      <c r="E19" s="14">
        <v>0</v>
      </c>
      <c r="F19" s="20">
        <f t="shared" si="1"/>
        <v>0</v>
      </c>
      <c r="G19" s="25"/>
      <c r="I19" s="52"/>
    </row>
    <row r="20" spans="1:9" ht="15.6" x14ac:dyDescent="0.3">
      <c r="A20" s="22">
        <v>1.8</v>
      </c>
      <c r="B20" s="13" t="s">
        <v>46</v>
      </c>
      <c r="C20" s="12" t="s">
        <v>18</v>
      </c>
      <c r="D20" s="23">
        <v>0</v>
      </c>
      <c r="E20" s="14">
        <v>0</v>
      </c>
      <c r="F20" s="20">
        <f t="shared" si="1"/>
        <v>0</v>
      </c>
      <c r="G20" s="25"/>
      <c r="I20" s="52"/>
    </row>
    <row r="21" spans="1:9" ht="15.6" x14ac:dyDescent="0.3">
      <c r="A21" s="22">
        <v>1.9</v>
      </c>
      <c r="B21" s="13" t="s">
        <v>47</v>
      </c>
      <c r="C21" s="12" t="s">
        <v>18</v>
      </c>
      <c r="D21" s="23">
        <v>0</v>
      </c>
      <c r="E21" s="14">
        <v>0</v>
      </c>
      <c r="F21" s="20">
        <f t="shared" si="1"/>
        <v>0</v>
      </c>
      <c r="G21" s="25"/>
      <c r="I21" s="52"/>
    </row>
    <row r="22" spans="1:9" ht="15.6" x14ac:dyDescent="0.3">
      <c r="A22" s="58" t="s">
        <v>33</v>
      </c>
      <c r="B22" s="13"/>
      <c r="C22" s="12" t="s">
        <v>18</v>
      </c>
      <c r="D22" s="23">
        <v>0</v>
      </c>
      <c r="E22" s="14">
        <v>0</v>
      </c>
      <c r="F22" s="20">
        <f t="shared" si="1"/>
        <v>0</v>
      </c>
      <c r="G22" s="25"/>
      <c r="I22" s="52"/>
    </row>
    <row r="23" spans="1:9" ht="15.6" x14ac:dyDescent="0.3">
      <c r="A23" s="22">
        <v>1.1100000000000001</v>
      </c>
      <c r="B23" s="13"/>
      <c r="C23" s="12" t="s">
        <v>18</v>
      </c>
      <c r="D23" s="23">
        <v>0</v>
      </c>
      <c r="E23" s="14">
        <v>0</v>
      </c>
      <c r="F23" s="20">
        <f t="shared" si="1"/>
        <v>0</v>
      </c>
      <c r="G23" s="25"/>
      <c r="I23" s="52"/>
    </row>
    <row r="24" spans="1:9" ht="15.6" x14ac:dyDescent="0.3">
      <c r="A24" s="22">
        <v>1.1200000000000001</v>
      </c>
      <c r="B24" s="13"/>
      <c r="C24" s="12" t="s">
        <v>18</v>
      </c>
      <c r="D24" s="23">
        <v>0</v>
      </c>
      <c r="E24" s="14">
        <v>0</v>
      </c>
      <c r="F24" s="20">
        <f t="shared" si="1"/>
        <v>0</v>
      </c>
      <c r="G24" s="25"/>
      <c r="I24" s="52"/>
    </row>
    <row r="25" spans="1:9" ht="15.6" x14ac:dyDescent="0.3">
      <c r="A25" s="22"/>
      <c r="B25" s="11" t="s">
        <v>38</v>
      </c>
      <c r="C25" s="12"/>
      <c r="D25" s="23"/>
      <c r="E25" s="14" t="s">
        <v>5</v>
      </c>
      <c r="F25" s="24">
        <f>SUM(F18:F24)</f>
        <v>0</v>
      </c>
      <c r="G25" s="25"/>
      <c r="I25" s="52"/>
    </row>
    <row r="26" spans="1:9" ht="15.6" x14ac:dyDescent="0.3">
      <c r="A26" s="22" t="s">
        <v>5</v>
      </c>
      <c r="B26" s="13"/>
      <c r="C26" s="12"/>
      <c r="D26" s="23"/>
      <c r="E26" s="14"/>
      <c r="F26" s="24" t="s">
        <v>5</v>
      </c>
      <c r="G26" s="25"/>
      <c r="I26" s="53"/>
    </row>
    <row r="27" spans="1:9" ht="15.6" x14ac:dyDescent="0.3">
      <c r="A27" s="22"/>
      <c r="B27" s="11" t="s">
        <v>39</v>
      </c>
      <c r="C27" s="12"/>
      <c r="D27" s="23"/>
      <c r="E27" s="14"/>
      <c r="F27" s="24"/>
      <c r="G27" s="25"/>
      <c r="I27" s="53"/>
    </row>
    <row r="28" spans="1:9" ht="15.6" x14ac:dyDescent="0.3">
      <c r="A28" s="22">
        <v>2.1</v>
      </c>
      <c r="B28" s="13" t="s">
        <v>24</v>
      </c>
      <c r="C28" s="12"/>
      <c r="D28" s="23"/>
      <c r="E28" s="14"/>
      <c r="F28" s="20">
        <f t="shared" ref="F28:F30" si="2">+D28*E28</f>
        <v>0</v>
      </c>
      <c r="G28" s="25"/>
      <c r="I28" s="53"/>
    </row>
    <row r="29" spans="1:9" ht="15.6" x14ac:dyDescent="0.3">
      <c r="A29" s="22">
        <v>2.2000000000000002</v>
      </c>
      <c r="B29" s="13" t="s">
        <v>25</v>
      </c>
      <c r="C29" s="12"/>
      <c r="D29" s="23"/>
      <c r="E29" s="14"/>
      <c r="F29" s="20">
        <f t="shared" si="2"/>
        <v>0</v>
      </c>
      <c r="G29" s="25"/>
      <c r="I29" s="53"/>
    </row>
    <row r="30" spans="1:9" ht="15.6" x14ac:dyDescent="0.3">
      <c r="A30" s="22">
        <v>2.2999999999999998</v>
      </c>
      <c r="B30" s="13" t="s">
        <v>40</v>
      </c>
      <c r="C30" s="12"/>
      <c r="D30" s="23"/>
      <c r="E30" s="14"/>
      <c r="F30" s="20">
        <f t="shared" si="2"/>
        <v>0</v>
      </c>
      <c r="G30" s="25"/>
      <c r="I30" s="53"/>
    </row>
    <row r="31" spans="1:9" ht="15.6" x14ac:dyDescent="0.3">
      <c r="A31" s="22"/>
      <c r="B31" s="11" t="s">
        <v>41</v>
      </c>
      <c r="C31" s="12"/>
      <c r="D31" s="23"/>
      <c r="E31" s="14"/>
      <c r="F31" s="24">
        <f>SUM(F28:F30)</f>
        <v>0</v>
      </c>
      <c r="G31" s="25"/>
      <c r="I31" s="53"/>
    </row>
    <row r="32" spans="1:9" ht="15.6" x14ac:dyDescent="0.3">
      <c r="A32" s="22"/>
      <c r="B32" s="13"/>
      <c r="C32" s="12"/>
      <c r="D32" s="23"/>
      <c r="E32" s="14"/>
      <c r="F32" s="24"/>
      <c r="G32" s="25"/>
    </row>
    <row r="33" spans="1:8" ht="15.6" x14ac:dyDescent="0.3">
      <c r="A33" s="10">
        <v>3</v>
      </c>
      <c r="B33" s="11" t="s">
        <v>20</v>
      </c>
      <c r="C33" s="12"/>
      <c r="D33" s="23"/>
      <c r="E33" s="23"/>
      <c r="F33" s="13"/>
      <c r="G33" s="26"/>
    </row>
    <row r="34" spans="1:8" ht="15" customHeight="1" x14ac:dyDescent="0.3">
      <c r="A34" s="27">
        <v>3.1</v>
      </c>
      <c r="B34" s="17" t="s">
        <v>21</v>
      </c>
      <c r="C34" s="28" t="s">
        <v>18</v>
      </c>
      <c r="D34" s="29">
        <v>0</v>
      </c>
      <c r="E34" s="30">
        <v>0</v>
      </c>
      <c r="F34" s="31">
        <f t="shared" ref="F34:F35" si="3">+D34*E34</f>
        <v>0</v>
      </c>
      <c r="G34" s="31"/>
      <c r="H34" s="53"/>
    </row>
    <row r="35" spans="1:8" ht="15.6" x14ac:dyDescent="0.3">
      <c r="A35" s="27">
        <v>3.2</v>
      </c>
      <c r="B35" s="17" t="s">
        <v>22</v>
      </c>
      <c r="C35" s="32" t="s">
        <v>18</v>
      </c>
      <c r="D35" s="29">
        <v>0</v>
      </c>
      <c r="E35" s="30">
        <v>0</v>
      </c>
      <c r="F35" s="31">
        <f t="shared" si="3"/>
        <v>0</v>
      </c>
      <c r="G35" s="31"/>
    </row>
    <row r="36" spans="1:8" ht="17.100000000000001" customHeight="1" x14ac:dyDescent="0.3">
      <c r="A36" s="27">
        <v>3.3</v>
      </c>
      <c r="B36" s="17" t="s">
        <v>49</v>
      </c>
      <c r="C36" s="32" t="s">
        <v>23</v>
      </c>
      <c r="D36" s="33">
        <v>0</v>
      </c>
      <c r="E36" s="30">
        <v>0</v>
      </c>
      <c r="F36" s="31">
        <f>+D36*E36</f>
        <v>0</v>
      </c>
      <c r="G36" s="31"/>
    </row>
    <row r="37" spans="1:8" ht="17.100000000000001" customHeight="1" x14ac:dyDescent="0.3">
      <c r="A37" s="27"/>
      <c r="B37" s="17" t="s">
        <v>48</v>
      </c>
      <c r="C37" s="32" t="s">
        <v>23</v>
      </c>
      <c r="D37" s="33">
        <v>0</v>
      </c>
      <c r="E37" s="30">
        <v>0</v>
      </c>
      <c r="F37" s="31">
        <f>+D37*E37</f>
        <v>0</v>
      </c>
      <c r="G37" s="31"/>
    </row>
    <row r="38" spans="1:8" ht="17.100000000000001" customHeight="1" x14ac:dyDescent="0.3">
      <c r="A38" s="27"/>
      <c r="B38" s="17"/>
      <c r="C38" s="32"/>
      <c r="D38" s="33"/>
      <c r="E38" s="30"/>
      <c r="F38" s="31"/>
      <c r="G38" s="31"/>
    </row>
    <row r="39" spans="1:8" ht="15.6" x14ac:dyDescent="0.3">
      <c r="A39" s="22"/>
      <c r="B39" s="11" t="s">
        <v>30</v>
      </c>
      <c r="C39" s="12"/>
      <c r="D39" s="23"/>
      <c r="E39" s="23"/>
      <c r="F39" s="24">
        <f>SUM(F34:F36)</f>
        <v>0</v>
      </c>
      <c r="G39" s="34"/>
    </row>
    <row r="40" spans="1:8" ht="15.6" x14ac:dyDescent="0.3">
      <c r="A40" s="22"/>
      <c r="B40" s="13"/>
      <c r="C40" s="12"/>
      <c r="D40" s="23"/>
      <c r="E40" s="23"/>
      <c r="F40" s="24"/>
      <c r="G40" s="34"/>
    </row>
    <row r="41" spans="1:8" ht="15.6" x14ac:dyDescent="0.3">
      <c r="A41" s="22"/>
      <c r="B41" s="13"/>
      <c r="C41" s="13"/>
      <c r="D41" s="23"/>
      <c r="E41" s="23"/>
      <c r="F41" s="24"/>
      <c r="G41" s="25"/>
    </row>
    <row r="42" spans="1:8" ht="15.6" x14ac:dyDescent="0.3">
      <c r="A42" s="10">
        <v>4</v>
      </c>
      <c r="B42" s="11" t="s">
        <v>28</v>
      </c>
      <c r="C42" s="11"/>
      <c r="D42" s="24"/>
      <c r="E42" s="24"/>
      <c r="F42" s="11"/>
      <c r="G42" s="38"/>
    </row>
    <row r="43" spans="1:8" ht="15.6" x14ac:dyDescent="0.3">
      <c r="A43" s="16">
        <v>4.0999999999999996</v>
      </c>
      <c r="B43" s="13" t="s">
        <v>42</v>
      </c>
      <c r="C43" s="39" t="s">
        <v>26</v>
      </c>
      <c r="D43" s="23">
        <v>0</v>
      </c>
      <c r="E43" s="35">
        <v>0</v>
      </c>
      <c r="F43" s="36">
        <f t="shared" ref="F43:F44" si="4">+D43*E43</f>
        <v>0</v>
      </c>
      <c r="G43" s="37"/>
    </row>
    <row r="44" spans="1:8" ht="15.6" x14ac:dyDescent="0.3">
      <c r="A44" s="40">
        <v>4.2</v>
      </c>
      <c r="B44" s="13" t="s">
        <v>43</v>
      </c>
      <c r="C44" s="39" t="s">
        <v>26</v>
      </c>
      <c r="D44" s="23">
        <v>0</v>
      </c>
      <c r="E44" s="35">
        <v>0</v>
      </c>
      <c r="F44" s="36">
        <f t="shared" si="4"/>
        <v>0</v>
      </c>
      <c r="G44" s="21"/>
    </row>
    <row r="45" spans="1:8" ht="15.6" x14ac:dyDescent="0.3">
      <c r="A45" s="54"/>
      <c r="B45" s="13"/>
      <c r="C45" s="39"/>
      <c r="D45" s="23"/>
      <c r="E45" s="35"/>
      <c r="F45" s="36"/>
      <c r="G45" s="21"/>
    </row>
    <row r="46" spans="1:8" ht="15.6" x14ac:dyDescent="0.3">
      <c r="A46" s="54"/>
      <c r="B46" s="13"/>
      <c r="C46" s="39"/>
      <c r="D46" s="23"/>
      <c r="E46" s="35"/>
      <c r="F46" s="36"/>
      <c r="G46" s="21"/>
    </row>
    <row r="47" spans="1:8" ht="15.6" x14ac:dyDescent="0.3">
      <c r="A47" s="22"/>
      <c r="B47" s="11" t="s">
        <v>27</v>
      </c>
      <c r="C47" s="13"/>
      <c r="D47" s="23"/>
      <c r="E47" s="23"/>
      <c r="F47" s="24">
        <f>SUM(F43:F46)</f>
        <v>0</v>
      </c>
      <c r="G47" s="34"/>
    </row>
    <row r="48" spans="1:8" ht="15.6" x14ac:dyDescent="0.3">
      <c r="A48" s="22"/>
      <c r="B48" s="13"/>
      <c r="C48" s="13"/>
      <c r="D48" s="23"/>
      <c r="E48" s="23"/>
      <c r="F48" s="24"/>
      <c r="G48" s="34"/>
    </row>
    <row r="49" spans="1:176" s="3" customFormat="1" ht="15.6" x14ac:dyDescent="0.3">
      <c r="A49" s="22"/>
      <c r="B49" s="13"/>
      <c r="C49" s="13"/>
      <c r="D49" s="23"/>
      <c r="E49" s="23"/>
      <c r="F49" s="24"/>
      <c r="G49" s="3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</row>
    <row r="50" spans="1:176" s="4" customFormat="1" ht="19.5" customHeight="1" x14ac:dyDescent="0.3">
      <c r="A50" s="22"/>
      <c r="B50" s="11" t="s">
        <v>31</v>
      </c>
      <c r="C50" s="12"/>
      <c r="D50" s="49"/>
      <c r="E50" s="36"/>
      <c r="F50" s="20">
        <f>+D50*E50</f>
        <v>0</v>
      </c>
      <c r="G50" s="41"/>
    </row>
    <row r="51" spans="1:176" s="5" customFormat="1" ht="16.2" thickBot="1" x14ac:dyDescent="0.35">
      <c r="A51" s="22"/>
      <c r="B51" s="11" t="s">
        <v>32</v>
      </c>
      <c r="C51" s="13"/>
      <c r="D51" s="23"/>
      <c r="E51" s="23"/>
      <c r="F51" s="24">
        <f>SUM(F50)</f>
        <v>0</v>
      </c>
      <c r="G51" s="3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176" ht="15.6" x14ac:dyDescent="0.3">
      <c r="A52" s="144" t="s">
        <v>1</v>
      </c>
      <c r="B52" s="145"/>
      <c r="C52" s="145"/>
      <c r="D52" s="146"/>
      <c r="E52" s="55"/>
      <c r="F52" s="76">
        <f>F15+F39+F47+F51+F31+F25</f>
        <v>0</v>
      </c>
      <c r="G52" s="42"/>
    </row>
    <row r="53" spans="1:176" ht="15.6" x14ac:dyDescent="0.3">
      <c r="A53" s="43"/>
      <c r="B53" s="43"/>
      <c r="C53" s="43"/>
      <c r="D53" s="43"/>
      <c r="E53" s="43"/>
      <c r="F53" s="44" t="s">
        <v>5</v>
      </c>
      <c r="G53" s="8" t="s">
        <v>5</v>
      </c>
    </row>
    <row r="54" spans="1:176" x14ac:dyDescent="0.3">
      <c r="A54" s="45"/>
      <c r="B54" s="45"/>
      <c r="C54" s="45"/>
      <c r="D54" s="46"/>
      <c r="E54" s="50" t="s">
        <v>5</v>
      </c>
      <c r="F54" s="51" t="s">
        <v>5</v>
      </c>
      <c r="G54" s="47"/>
    </row>
    <row r="55" spans="1:176" x14ac:dyDescent="0.3">
      <c r="A55" s="45"/>
      <c r="B55" s="45"/>
      <c r="C55" s="45"/>
      <c r="D55" s="46"/>
      <c r="E55" s="45"/>
      <c r="F55" s="45"/>
      <c r="G55" s="48"/>
    </row>
    <row r="56" spans="1:176" x14ac:dyDescent="0.3">
      <c r="A56" s="45"/>
      <c r="B56" s="45"/>
      <c r="C56" s="45"/>
      <c r="D56" s="45"/>
      <c r="E56" s="45"/>
      <c r="F56" s="45"/>
      <c r="G56" s="47"/>
    </row>
    <row r="57" spans="1:176" x14ac:dyDescent="0.3">
      <c r="A57" s="45"/>
      <c r="B57" s="45"/>
      <c r="C57" s="45"/>
      <c r="D57" s="45"/>
      <c r="E57" s="45"/>
      <c r="F57" s="45"/>
      <c r="G57" s="47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79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A99DC-8A38-45C5-B977-31AA4BC4AF73}">
  <sheetPr>
    <pageSetUpPr fitToPage="1"/>
  </sheetPr>
  <dimension ref="A1:FT57"/>
  <sheetViews>
    <sheetView topLeftCell="A40" zoomScale="90" zoomScaleNormal="90" workbookViewId="0">
      <selection activeCell="F52" sqref="F52"/>
    </sheetView>
  </sheetViews>
  <sheetFormatPr defaultColWidth="11.44140625" defaultRowHeight="14.4" x14ac:dyDescent="0.3"/>
  <cols>
    <col min="1" max="1" width="7.109375" style="1" customWidth="1"/>
    <col min="2" max="2" width="36" style="1" customWidth="1"/>
    <col min="3" max="3" width="13.109375" style="1" customWidth="1"/>
    <col min="4" max="4" width="16.88671875" style="1" customWidth="1"/>
    <col min="5" max="5" width="19.88671875" style="1" customWidth="1"/>
    <col min="6" max="6" width="16.44140625" style="1" customWidth="1"/>
    <col min="7" max="7" width="52.88671875" style="2" customWidth="1"/>
    <col min="8" max="16384" width="11.44140625" style="1"/>
  </cols>
  <sheetData>
    <row r="1" spans="1:9" ht="15.6" x14ac:dyDescent="0.3">
      <c r="A1" s="147" t="s">
        <v>8</v>
      </c>
      <c r="B1" s="147"/>
      <c r="C1" s="147"/>
      <c r="D1" s="147"/>
      <c r="E1" s="147"/>
      <c r="F1" s="147"/>
      <c r="G1" s="147"/>
    </row>
    <row r="2" spans="1:9" ht="15.6" x14ac:dyDescent="0.3">
      <c r="A2" s="147" t="s">
        <v>5</v>
      </c>
      <c r="B2" s="147"/>
      <c r="C2" s="147"/>
      <c r="D2" s="147"/>
      <c r="E2" s="147"/>
      <c r="F2" s="147"/>
      <c r="G2" s="147"/>
    </row>
    <row r="3" spans="1:9" ht="15.6" x14ac:dyDescent="0.3">
      <c r="A3" s="6" t="s">
        <v>9</v>
      </c>
      <c r="B3" s="6"/>
      <c r="C3" s="6" t="s">
        <v>5</v>
      </c>
      <c r="D3" s="7"/>
      <c r="E3" s="7"/>
      <c r="F3" s="7"/>
      <c r="G3" s="8"/>
    </row>
    <row r="4" spans="1:9" ht="12.6" customHeight="1" thickBot="1" x14ac:dyDescent="0.35">
      <c r="A4" s="9" t="s">
        <v>10</v>
      </c>
      <c r="B4" s="9"/>
      <c r="C4" s="9" t="s">
        <v>5</v>
      </c>
      <c r="D4" s="9"/>
      <c r="E4" s="9"/>
      <c r="F4" s="9"/>
      <c r="G4" s="8"/>
    </row>
    <row r="5" spans="1:9" ht="14.25" customHeight="1" x14ac:dyDescent="0.3">
      <c r="A5" s="148" t="s">
        <v>0</v>
      </c>
      <c r="B5" s="151" t="s">
        <v>13</v>
      </c>
      <c r="C5" s="154" t="s">
        <v>12</v>
      </c>
      <c r="D5" s="154" t="s">
        <v>34</v>
      </c>
      <c r="E5" s="154" t="s">
        <v>15</v>
      </c>
      <c r="F5" s="154" t="s">
        <v>16</v>
      </c>
      <c r="G5" s="158" t="s">
        <v>17</v>
      </c>
    </row>
    <row r="6" spans="1:9" ht="17.100000000000001" customHeight="1" x14ac:dyDescent="0.3">
      <c r="A6" s="149"/>
      <c r="B6" s="152"/>
      <c r="C6" s="155"/>
      <c r="D6" s="156"/>
      <c r="E6" s="157"/>
      <c r="F6" s="156"/>
      <c r="G6" s="159"/>
    </row>
    <row r="7" spans="1:9" ht="15.6" x14ac:dyDescent="0.3">
      <c r="A7" s="150"/>
      <c r="B7" s="153"/>
      <c r="C7" s="156"/>
      <c r="D7" s="56" t="s">
        <v>14</v>
      </c>
      <c r="E7" s="56"/>
      <c r="F7" s="56" t="s">
        <v>14</v>
      </c>
      <c r="G7" s="57"/>
    </row>
    <row r="8" spans="1:9" ht="15.6" x14ac:dyDescent="0.3">
      <c r="A8" s="10">
        <v>1</v>
      </c>
      <c r="B8" s="11" t="s">
        <v>11</v>
      </c>
      <c r="C8" s="12"/>
      <c r="D8" s="13"/>
      <c r="E8" s="14"/>
      <c r="F8" s="13"/>
      <c r="G8" s="15"/>
    </row>
    <row r="9" spans="1:9" ht="15.6" x14ac:dyDescent="0.3">
      <c r="A9" s="16" t="s">
        <v>2</v>
      </c>
      <c r="B9" s="17" t="s">
        <v>35</v>
      </c>
      <c r="C9" s="12" t="s">
        <v>18</v>
      </c>
      <c r="D9" s="18">
        <v>0</v>
      </c>
      <c r="E9" s="19">
        <v>0</v>
      </c>
      <c r="F9" s="20">
        <f>+D9*E9</f>
        <v>0</v>
      </c>
      <c r="G9" s="21"/>
    </row>
    <row r="10" spans="1:9" ht="15.6" x14ac:dyDescent="0.3">
      <c r="A10" s="16" t="s">
        <v>3</v>
      </c>
      <c r="B10" s="17" t="s">
        <v>36</v>
      </c>
      <c r="C10" s="12" t="s">
        <v>18</v>
      </c>
      <c r="D10" s="18">
        <v>0</v>
      </c>
      <c r="E10" s="19">
        <v>0</v>
      </c>
      <c r="F10" s="20">
        <f>+D10*E10</f>
        <v>0</v>
      </c>
      <c r="G10" s="21"/>
    </row>
    <row r="11" spans="1:9" ht="15.6" x14ac:dyDescent="0.3">
      <c r="A11" s="16" t="s">
        <v>4</v>
      </c>
      <c r="B11" s="17" t="s">
        <v>37</v>
      </c>
      <c r="C11" s="12" t="s">
        <v>18</v>
      </c>
      <c r="D11" s="18">
        <v>0</v>
      </c>
      <c r="E11" s="19">
        <v>0</v>
      </c>
      <c r="F11" s="20">
        <f>+D11*E11</f>
        <v>0</v>
      </c>
      <c r="G11" s="21"/>
    </row>
    <row r="12" spans="1:9" ht="15.6" x14ac:dyDescent="0.3">
      <c r="A12" s="16" t="s">
        <v>6</v>
      </c>
      <c r="B12" s="17" t="s">
        <v>5</v>
      </c>
      <c r="C12" s="12" t="s">
        <v>18</v>
      </c>
      <c r="D12" s="18">
        <v>0</v>
      </c>
      <c r="E12" s="19">
        <v>0</v>
      </c>
      <c r="F12" s="20">
        <f t="shared" ref="F12:F13" si="0">+D12*E12</f>
        <v>0</v>
      </c>
      <c r="G12" s="21"/>
    </row>
    <row r="13" spans="1:9" ht="15.6" x14ac:dyDescent="0.3">
      <c r="A13" s="16" t="s">
        <v>7</v>
      </c>
      <c r="B13" s="17" t="s">
        <v>5</v>
      </c>
      <c r="C13" s="12" t="s">
        <v>18</v>
      </c>
      <c r="D13" s="18">
        <v>0</v>
      </c>
      <c r="E13" s="19">
        <v>0</v>
      </c>
      <c r="F13" s="20">
        <f t="shared" si="0"/>
        <v>0</v>
      </c>
      <c r="G13" s="21"/>
    </row>
    <row r="14" spans="1:9" ht="15" customHeight="1" x14ac:dyDescent="0.3">
      <c r="A14" s="16" t="s">
        <v>5</v>
      </c>
      <c r="B14" s="17" t="s">
        <v>5</v>
      </c>
      <c r="C14" s="12" t="s">
        <v>5</v>
      </c>
      <c r="D14" s="18" t="s">
        <v>5</v>
      </c>
      <c r="E14" s="19">
        <f>SUM(E9:E13)</f>
        <v>0</v>
      </c>
      <c r="F14" s="20" t="s">
        <v>5</v>
      </c>
      <c r="G14" s="21"/>
    </row>
    <row r="15" spans="1:9" ht="15.6" x14ac:dyDescent="0.3">
      <c r="A15" s="22"/>
      <c r="B15" s="13" t="s">
        <v>29</v>
      </c>
      <c r="C15" s="12"/>
      <c r="D15" s="23"/>
      <c r="E15" s="14"/>
      <c r="F15" s="24">
        <f>SUM(F9:F14)</f>
        <v>0</v>
      </c>
      <c r="G15" s="25"/>
      <c r="I15" s="52"/>
    </row>
    <row r="16" spans="1:9" ht="15.6" x14ac:dyDescent="0.3">
      <c r="A16" s="22"/>
      <c r="B16" s="13"/>
      <c r="C16" s="12"/>
      <c r="D16" s="23"/>
      <c r="E16" s="14"/>
      <c r="F16" s="24"/>
      <c r="G16" s="25"/>
      <c r="I16" s="52"/>
    </row>
    <row r="17" spans="1:9" ht="15.6" x14ac:dyDescent="0.3">
      <c r="A17" s="22"/>
      <c r="B17" s="11" t="s">
        <v>19</v>
      </c>
      <c r="C17" s="12"/>
      <c r="D17" s="23"/>
      <c r="E17" s="14"/>
      <c r="F17" s="24"/>
      <c r="G17" s="25"/>
      <c r="I17" s="52"/>
    </row>
    <row r="18" spans="1:9" ht="15.6" x14ac:dyDescent="0.3">
      <c r="A18" s="22">
        <v>1.6</v>
      </c>
      <c r="B18" s="13" t="s">
        <v>44</v>
      </c>
      <c r="C18" s="12" t="s">
        <v>18</v>
      </c>
      <c r="D18" s="23">
        <v>0</v>
      </c>
      <c r="E18" s="14">
        <v>0</v>
      </c>
      <c r="F18" s="20">
        <f t="shared" ref="F18:F24" si="1">+D18*E18</f>
        <v>0</v>
      </c>
      <c r="G18" s="25"/>
      <c r="I18" s="52"/>
    </row>
    <row r="19" spans="1:9" ht="15.6" x14ac:dyDescent="0.3">
      <c r="A19" s="22">
        <v>1.7</v>
      </c>
      <c r="B19" s="13" t="s">
        <v>45</v>
      </c>
      <c r="C19" s="12" t="s">
        <v>18</v>
      </c>
      <c r="D19" s="23">
        <v>0</v>
      </c>
      <c r="E19" s="14">
        <v>0</v>
      </c>
      <c r="F19" s="20">
        <f t="shared" si="1"/>
        <v>0</v>
      </c>
      <c r="G19" s="25"/>
      <c r="I19" s="52"/>
    </row>
    <row r="20" spans="1:9" ht="15.6" x14ac:dyDescent="0.3">
      <c r="A20" s="22">
        <v>1.8</v>
      </c>
      <c r="B20" s="13" t="s">
        <v>46</v>
      </c>
      <c r="C20" s="12" t="s">
        <v>18</v>
      </c>
      <c r="D20" s="23">
        <v>0</v>
      </c>
      <c r="E20" s="14">
        <v>0</v>
      </c>
      <c r="F20" s="20">
        <f t="shared" si="1"/>
        <v>0</v>
      </c>
      <c r="G20" s="25"/>
      <c r="I20" s="52"/>
    </row>
    <row r="21" spans="1:9" ht="15.6" x14ac:dyDescent="0.3">
      <c r="A21" s="22">
        <v>1.9</v>
      </c>
      <c r="B21" s="13" t="s">
        <v>47</v>
      </c>
      <c r="C21" s="12" t="s">
        <v>18</v>
      </c>
      <c r="D21" s="23">
        <v>0</v>
      </c>
      <c r="E21" s="14">
        <v>0</v>
      </c>
      <c r="F21" s="20">
        <f t="shared" si="1"/>
        <v>0</v>
      </c>
      <c r="G21" s="25"/>
      <c r="I21" s="52"/>
    </row>
    <row r="22" spans="1:9" ht="15.6" x14ac:dyDescent="0.3">
      <c r="A22" s="58" t="s">
        <v>33</v>
      </c>
      <c r="B22" s="13"/>
      <c r="C22" s="12" t="s">
        <v>18</v>
      </c>
      <c r="D22" s="23">
        <v>0</v>
      </c>
      <c r="E22" s="14">
        <v>0</v>
      </c>
      <c r="F22" s="20">
        <f t="shared" si="1"/>
        <v>0</v>
      </c>
      <c r="G22" s="25"/>
      <c r="I22" s="52"/>
    </row>
    <row r="23" spans="1:9" ht="15.6" x14ac:dyDescent="0.3">
      <c r="A23" s="22">
        <v>1.1100000000000001</v>
      </c>
      <c r="B23" s="13"/>
      <c r="C23" s="12" t="s">
        <v>18</v>
      </c>
      <c r="D23" s="23">
        <v>0</v>
      </c>
      <c r="E23" s="14">
        <v>0</v>
      </c>
      <c r="F23" s="20">
        <f t="shared" si="1"/>
        <v>0</v>
      </c>
      <c r="G23" s="25"/>
      <c r="I23" s="52"/>
    </row>
    <row r="24" spans="1:9" ht="15.6" x14ac:dyDescent="0.3">
      <c r="A24" s="22">
        <v>1.1200000000000001</v>
      </c>
      <c r="B24" s="13"/>
      <c r="C24" s="12" t="s">
        <v>18</v>
      </c>
      <c r="D24" s="23">
        <v>0</v>
      </c>
      <c r="E24" s="14">
        <v>0</v>
      </c>
      <c r="F24" s="20">
        <f t="shared" si="1"/>
        <v>0</v>
      </c>
      <c r="G24" s="25"/>
      <c r="I24" s="52"/>
    </row>
    <row r="25" spans="1:9" ht="15.6" x14ac:dyDescent="0.3">
      <c r="A25" s="22"/>
      <c r="B25" s="11" t="s">
        <v>38</v>
      </c>
      <c r="C25" s="12"/>
      <c r="D25" s="23"/>
      <c r="E25" s="14" t="s">
        <v>5</v>
      </c>
      <c r="F25" s="24">
        <f>SUM(F18:F24)</f>
        <v>0</v>
      </c>
      <c r="G25" s="25"/>
      <c r="I25" s="52"/>
    </row>
    <row r="26" spans="1:9" ht="15.6" x14ac:dyDescent="0.3">
      <c r="A26" s="22" t="s">
        <v>5</v>
      </c>
      <c r="B26" s="13"/>
      <c r="C26" s="12"/>
      <c r="D26" s="23"/>
      <c r="E26" s="14"/>
      <c r="F26" s="24" t="s">
        <v>5</v>
      </c>
      <c r="G26" s="25"/>
      <c r="I26" s="53"/>
    </row>
    <row r="27" spans="1:9" ht="15.6" x14ac:dyDescent="0.3">
      <c r="A27" s="22"/>
      <c r="B27" s="11" t="s">
        <v>39</v>
      </c>
      <c r="C27" s="12"/>
      <c r="D27" s="23"/>
      <c r="E27" s="14"/>
      <c r="F27" s="24"/>
      <c r="G27" s="25"/>
      <c r="I27" s="53"/>
    </row>
    <row r="28" spans="1:9" ht="15.6" x14ac:dyDescent="0.3">
      <c r="A28" s="22">
        <v>2.1</v>
      </c>
      <c r="B28" s="13" t="s">
        <v>24</v>
      </c>
      <c r="C28" s="12"/>
      <c r="D28" s="23"/>
      <c r="E28" s="14"/>
      <c r="F28" s="20">
        <f t="shared" ref="F28:F30" si="2">+D28*E28</f>
        <v>0</v>
      </c>
      <c r="G28" s="25"/>
      <c r="I28" s="53"/>
    </row>
    <row r="29" spans="1:9" ht="15.6" x14ac:dyDescent="0.3">
      <c r="A29" s="22">
        <v>2.2000000000000002</v>
      </c>
      <c r="B29" s="13" t="s">
        <v>25</v>
      </c>
      <c r="C29" s="12"/>
      <c r="D29" s="23"/>
      <c r="E29" s="14"/>
      <c r="F29" s="20">
        <f t="shared" si="2"/>
        <v>0</v>
      </c>
      <c r="G29" s="25"/>
      <c r="I29" s="53"/>
    </row>
    <row r="30" spans="1:9" ht="15.6" x14ac:dyDescent="0.3">
      <c r="A30" s="22">
        <v>2.2999999999999998</v>
      </c>
      <c r="B30" s="13" t="s">
        <v>40</v>
      </c>
      <c r="C30" s="12"/>
      <c r="D30" s="23"/>
      <c r="E30" s="14"/>
      <c r="F30" s="20">
        <f t="shared" si="2"/>
        <v>0</v>
      </c>
      <c r="G30" s="25"/>
      <c r="I30" s="53"/>
    </row>
    <row r="31" spans="1:9" ht="15.6" x14ac:dyDescent="0.3">
      <c r="A31" s="22"/>
      <c r="B31" s="11" t="s">
        <v>41</v>
      </c>
      <c r="C31" s="12"/>
      <c r="D31" s="23"/>
      <c r="E31" s="14"/>
      <c r="F31" s="24">
        <f>SUM(F28:F30)</f>
        <v>0</v>
      </c>
      <c r="G31" s="25"/>
      <c r="I31" s="53"/>
    </row>
    <row r="32" spans="1:9" ht="15.6" x14ac:dyDescent="0.3">
      <c r="A32" s="22"/>
      <c r="B32" s="13"/>
      <c r="C32" s="12"/>
      <c r="D32" s="23"/>
      <c r="E32" s="14"/>
      <c r="F32" s="24"/>
      <c r="G32" s="25"/>
    </row>
    <row r="33" spans="1:8" ht="15.6" x14ac:dyDescent="0.3">
      <c r="A33" s="10">
        <v>3</v>
      </c>
      <c r="B33" s="11" t="s">
        <v>20</v>
      </c>
      <c r="C33" s="12"/>
      <c r="D33" s="23"/>
      <c r="E33" s="23"/>
      <c r="F33" s="13"/>
      <c r="G33" s="26"/>
    </row>
    <row r="34" spans="1:8" ht="15" customHeight="1" x14ac:dyDescent="0.3">
      <c r="A34" s="27">
        <v>3.1</v>
      </c>
      <c r="B34" s="17" t="s">
        <v>21</v>
      </c>
      <c r="C34" s="28" t="s">
        <v>18</v>
      </c>
      <c r="D34" s="29">
        <v>0</v>
      </c>
      <c r="E34" s="30">
        <v>0</v>
      </c>
      <c r="F34" s="31">
        <f t="shared" ref="F34:F35" si="3">+D34*E34</f>
        <v>0</v>
      </c>
      <c r="G34" s="31"/>
      <c r="H34" s="53"/>
    </row>
    <row r="35" spans="1:8" ht="15.6" x14ac:dyDescent="0.3">
      <c r="A35" s="27">
        <v>3.2</v>
      </c>
      <c r="B35" s="17" t="s">
        <v>22</v>
      </c>
      <c r="C35" s="32" t="s">
        <v>18</v>
      </c>
      <c r="D35" s="29">
        <v>0</v>
      </c>
      <c r="E35" s="30">
        <v>0</v>
      </c>
      <c r="F35" s="31">
        <f t="shared" si="3"/>
        <v>0</v>
      </c>
      <c r="G35" s="31"/>
    </row>
    <row r="36" spans="1:8" ht="17.100000000000001" customHeight="1" x14ac:dyDescent="0.3">
      <c r="A36" s="27">
        <v>3.3</v>
      </c>
      <c r="B36" s="17" t="s">
        <v>49</v>
      </c>
      <c r="C36" s="32" t="s">
        <v>23</v>
      </c>
      <c r="D36" s="33">
        <v>0</v>
      </c>
      <c r="E36" s="30">
        <v>0</v>
      </c>
      <c r="F36" s="31">
        <f>+D36*E36</f>
        <v>0</v>
      </c>
      <c r="G36" s="31"/>
    </row>
    <row r="37" spans="1:8" ht="17.100000000000001" customHeight="1" x14ac:dyDescent="0.3">
      <c r="A37" s="27"/>
      <c r="B37" s="17" t="s">
        <v>48</v>
      </c>
      <c r="C37" s="32" t="s">
        <v>23</v>
      </c>
      <c r="D37" s="33">
        <v>0</v>
      </c>
      <c r="E37" s="30">
        <v>0</v>
      </c>
      <c r="F37" s="31">
        <f>+D37*E37</f>
        <v>0</v>
      </c>
      <c r="G37" s="31"/>
    </row>
    <row r="38" spans="1:8" ht="17.100000000000001" customHeight="1" x14ac:dyDescent="0.3">
      <c r="A38" s="27"/>
      <c r="B38" s="17"/>
      <c r="C38" s="32"/>
      <c r="D38" s="33"/>
      <c r="E38" s="30"/>
      <c r="F38" s="31"/>
      <c r="G38" s="31"/>
    </row>
    <row r="39" spans="1:8" ht="15.6" x14ac:dyDescent="0.3">
      <c r="A39" s="22"/>
      <c r="B39" s="11" t="s">
        <v>30</v>
      </c>
      <c r="C39" s="12"/>
      <c r="D39" s="23"/>
      <c r="E39" s="23"/>
      <c r="F39" s="24">
        <f>SUM(F34:F36)</f>
        <v>0</v>
      </c>
      <c r="G39" s="34"/>
    </row>
    <row r="40" spans="1:8" ht="15.6" x14ac:dyDescent="0.3">
      <c r="A40" s="22"/>
      <c r="B40" s="13"/>
      <c r="C40" s="12"/>
      <c r="D40" s="23"/>
      <c r="E40" s="23"/>
      <c r="F40" s="24"/>
      <c r="G40" s="34"/>
    </row>
    <row r="41" spans="1:8" ht="15.6" x14ac:dyDescent="0.3">
      <c r="A41" s="22"/>
      <c r="B41" s="13"/>
      <c r="C41" s="13"/>
      <c r="D41" s="23"/>
      <c r="E41" s="23"/>
      <c r="F41" s="24"/>
      <c r="G41" s="25"/>
    </row>
    <row r="42" spans="1:8" ht="15.6" x14ac:dyDescent="0.3">
      <c r="A42" s="10">
        <v>4</v>
      </c>
      <c r="B42" s="11" t="s">
        <v>28</v>
      </c>
      <c r="C42" s="11"/>
      <c r="D42" s="24"/>
      <c r="E42" s="24"/>
      <c r="F42" s="11"/>
      <c r="G42" s="38"/>
    </row>
    <row r="43" spans="1:8" ht="15.6" x14ac:dyDescent="0.3">
      <c r="A43" s="16">
        <v>4.0999999999999996</v>
      </c>
      <c r="B43" s="13" t="s">
        <v>42</v>
      </c>
      <c r="C43" s="39" t="s">
        <v>26</v>
      </c>
      <c r="D43" s="23">
        <v>0</v>
      </c>
      <c r="E43" s="35">
        <v>0</v>
      </c>
      <c r="F43" s="36">
        <f t="shared" ref="F43:F44" si="4">+D43*E43</f>
        <v>0</v>
      </c>
      <c r="G43" s="37"/>
    </row>
    <row r="44" spans="1:8" ht="15.6" x14ac:dyDescent="0.3">
      <c r="A44" s="40">
        <v>4.2</v>
      </c>
      <c r="B44" s="13" t="s">
        <v>43</v>
      </c>
      <c r="C44" s="39" t="s">
        <v>26</v>
      </c>
      <c r="D44" s="23">
        <v>0</v>
      </c>
      <c r="E44" s="35">
        <v>0</v>
      </c>
      <c r="F44" s="36">
        <f t="shared" si="4"/>
        <v>0</v>
      </c>
      <c r="G44" s="21"/>
    </row>
    <row r="45" spans="1:8" ht="15.6" x14ac:dyDescent="0.3">
      <c r="A45" s="54"/>
      <c r="B45" s="13"/>
      <c r="C45" s="39"/>
      <c r="D45" s="23"/>
      <c r="E45" s="35"/>
      <c r="F45" s="36"/>
      <c r="G45" s="21"/>
    </row>
    <row r="46" spans="1:8" ht="15.6" x14ac:dyDescent="0.3">
      <c r="A46" s="54"/>
      <c r="B46" s="13"/>
      <c r="C46" s="39"/>
      <c r="D46" s="23"/>
      <c r="E46" s="35"/>
      <c r="F46" s="36"/>
      <c r="G46" s="21"/>
    </row>
    <row r="47" spans="1:8" ht="15.6" x14ac:dyDescent="0.3">
      <c r="A47" s="22"/>
      <c r="B47" s="11" t="s">
        <v>27</v>
      </c>
      <c r="C47" s="13"/>
      <c r="D47" s="23"/>
      <c r="E47" s="23"/>
      <c r="F47" s="24">
        <f>SUM(F43:F46)</f>
        <v>0</v>
      </c>
      <c r="G47" s="34"/>
    </row>
    <row r="48" spans="1:8" ht="15.6" x14ac:dyDescent="0.3">
      <c r="A48" s="22"/>
      <c r="B48" s="13"/>
      <c r="C48" s="13"/>
      <c r="D48" s="23"/>
      <c r="E48" s="23"/>
      <c r="F48" s="24"/>
      <c r="G48" s="34"/>
    </row>
    <row r="49" spans="1:176" s="3" customFormat="1" ht="15.6" x14ac:dyDescent="0.3">
      <c r="A49" s="22"/>
      <c r="B49" s="13"/>
      <c r="C49" s="13"/>
      <c r="D49" s="23"/>
      <c r="E49" s="23"/>
      <c r="F49" s="24"/>
      <c r="G49" s="3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</row>
    <row r="50" spans="1:176" s="4" customFormat="1" ht="19.5" customHeight="1" x14ac:dyDescent="0.3">
      <c r="A50" s="22"/>
      <c r="B50" s="11" t="s">
        <v>31</v>
      </c>
      <c r="C50" s="12"/>
      <c r="D50" s="49"/>
      <c r="E50" s="36"/>
      <c r="F50" s="20">
        <f>+D50*E50</f>
        <v>0</v>
      </c>
      <c r="G50" s="41"/>
    </row>
    <row r="51" spans="1:176" s="5" customFormat="1" ht="16.2" thickBot="1" x14ac:dyDescent="0.35">
      <c r="A51" s="22"/>
      <c r="B51" s="11" t="s">
        <v>32</v>
      </c>
      <c r="C51" s="13"/>
      <c r="D51" s="23"/>
      <c r="E51" s="23"/>
      <c r="F51" s="24">
        <f>SUM(F50)</f>
        <v>0</v>
      </c>
      <c r="G51" s="3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176" ht="15.6" x14ac:dyDescent="0.3">
      <c r="A52" s="144" t="s">
        <v>1</v>
      </c>
      <c r="B52" s="145"/>
      <c r="C52" s="145"/>
      <c r="D52" s="146"/>
      <c r="E52" s="55"/>
      <c r="F52" s="76">
        <f>F15+F39+F47+F51+F31+F25</f>
        <v>0</v>
      </c>
      <c r="G52" s="42"/>
    </row>
    <row r="53" spans="1:176" ht="15.6" x14ac:dyDescent="0.3">
      <c r="A53" s="43"/>
      <c r="B53" s="43"/>
      <c r="C53" s="43"/>
      <c r="D53" s="43"/>
      <c r="E53" s="43"/>
      <c r="F53" s="44" t="s">
        <v>5</v>
      </c>
      <c r="G53" s="8" t="s">
        <v>5</v>
      </c>
    </row>
    <row r="54" spans="1:176" x14ac:dyDescent="0.3">
      <c r="A54" s="45"/>
      <c r="B54" s="45"/>
      <c r="C54" s="45"/>
      <c r="D54" s="46"/>
      <c r="E54" s="50" t="s">
        <v>5</v>
      </c>
      <c r="F54" s="51" t="s">
        <v>5</v>
      </c>
      <c r="G54" s="47"/>
    </row>
    <row r="55" spans="1:176" x14ac:dyDescent="0.3">
      <c r="A55" s="45"/>
      <c r="B55" s="45"/>
      <c r="C55" s="45"/>
      <c r="D55" s="46"/>
      <c r="E55" s="45"/>
      <c r="F55" s="45"/>
      <c r="G55" s="48"/>
    </row>
    <row r="56" spans="1:176" x14ac:dyDescent="0.3">
      <c r="A56" s="45"/>
      <c r="B56" s="45"/>
      <c r="C56" s="45"/>
      <c r="D56" s="45"/>
      <c r="E56" s="45"/>
      <c r="F56" s="45"/>
      <c r="G56" s="47"/>
    </row>
    <row r="57" spans="1:176" x14ac:dyDescent="0.3">
      <c r="A57" s="45"/>
      <c r="B57" s="45"/>
      <c r="C57" s="45"/>
      <c r="D57" s="45"/>
      <c r="E57" s="45"/>
      <c r="F57" s="45"/>
      <c r="G57" s="47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79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E56E-7E49-4B42-9215-3304E9F582D2}">
  <sheetPr>
    <pageSetUpPr fitToPage="1"/>
  </sheetPr>
  <dimension ref="A1:FT57"/>
  <sheetViews>
    <sheetView zoomScale="90" zoomScaleNormal="90" workbookViewId="0">
      <selection activeCell="F52" sqref="F52"/>
    </sheetView>
  </sheetViews>
  <sheetFormatPr defaultColWidth="11.44140625" defaultRowHeight="14.4" x14ac:dyDescent="0.3"/>
  <cols>
    <col min="1" max="1" width="7.109375" style="1" customWidth="1"/>
    <col min="2" max="2" width="36" style="1" customWidth="1"/>
    <col min="3" max="3" width="13.109375" style="1" customWidth="1"/>
    <col min="4" max="4" width="16.88671875" style="1" customWidth="1"/>
    <col min="5" max="5" width="19.88671875" style="1" customWidth="1"/>
    <col min="6" max="6" width="16.44140625" style="1" customWidth="1"/>
    <col min="7" max="7" width="52.88671875" style="2" customWidth="1"/>
    <col min="8" max="16384" width="11.44140625" style="1"/>
  </cols>
  <sheetData>
    <row r="1" spans="1:9" ht="15.6" x14ac:dyDescent="0.3">
      <c r="A1" s="147" t="s">
        <v>8</v>
      </c>
      <c r="B1" s="147"/>
      <c r="C1" s="147"/>
      <c r="D1" s="147"/>
      <c r="E1" s="147"/>
      <c r="F1" s="147"/>
      <c r="G1" s="147"/>
    </row>
    <row r="2" spans="1:9" ht="15.6" x14ac:dyDescent="0.3">
      <c r="A2" s="147" t="s">
        <v>5</v>
      </c>
      <c r="B2" s="147"/>
      <c r="C2" s="147"/>
      <c r="D2" s="147"/>
      <c r="E2" s="147"/>
      <c r="F2" s="147"/>
      <c r="G2" s="147"/>
    </row>
    <row r="3" spans="1:9" ht="15.6" x14ac:dyDescent="0.3">
      <c r="A3" s="6" t="s">
        <v>9</v>
      </c>
      <c r="B3" s="6"/>
      <c r="C3" s="6" t="s">
        <v>5</v>
      </c>
      <c r="D3" s="7"/>
      <c r="E3" s="7"/>
      <c r="F3" s="7"/>
      <c r="G3" s="8"/>
    </row>
    <row r="4" spans="1:9" ht="12.6" customHeight="1" thickBot="1" x14ac:dyDescent="0.35">
      <c r="A4" s="9" t="s">
        <v>10</v>
      </c>
      <c r="B4" s="9"/>
      <c r="C4" s="9" t="s">
        <v>5</v>
      </c>
      <c r="D4" s="9"/>
      <c r="E4" s="9"/>
      <c r="F4" s="9"/>
      <c r="G4" s="8"/>
    </row>
    <row r="5" spans="1:9" ht="14.25" customHeight="1" x14ac:dyDescent="0.3">
      <c r="A5" s="148" t="s">
        <v>0</v>
      </c>
      <c r="B5" s="151" t="s">
        <v>13</v>
      </c>
      <c r="C5" s="154" t="s">
        <v>12</v>
      </c>
      <c r="D5" s="154" t="s">
        <v>34</v>
      </c>
      <c r="E5" s="154" t="s">
        <v>15</v>
      </c>
      <c r="F5" s="154" t="s">
        <v>16</v>
      </c>
      <c r="G5" s="158" t="s">
        <v>17</v>
      </c>
    </row>
    <row r="6" spans="1:9" ht="17.100000000000001" customHeight="1" x14ac:dyDescent="0.3">
      <c r="A6" s="149"/>
      <c r="B6" s="152"/>
      <c r="C6" s="155"/>
      <c r="D6" s="156"/>
      <c r="E6" s="157"/>
      <c r="F6" s="156"/>
      <c r="G6" s="159"/>
    </row>
    <row r="7" spans="1:9" ht="15.6" x14ac:dyDescent="0.3">
      <c r="A7" s="150"/>
      <c r="B7" s="153"/>
      <c r="C7" s="156"/>
      <c r="D7" s="72" t="s">
        <v>14</v>
      </c>
      <c r="E7" s="72"/>
      <c r="F7" s="72" t="s">
        <v>14</v>
      </c>
      <c r="G7" s="73"/>
    </row>
    <row r="8" spans="1:9" ht="15.6" x14ac:dyDescent="0.3">
      <c r="A8" s="10">
        <v>1</v>
      </c>
      <c r="B8" s="11" t="s">
        <v>11</v>
      </c>
      <c r="C8" s="12"/>
      <c r="D8" s="13"/>
      <c r="E8" s="14"/>
      <c r="F8" s="13"/>
      <c r="G8" s="15"/>
    </row>
    <row r="9" spans="1:9" ht="15.6" x14ac:dyDescent="0.3">
      <c r="A9" s="16" t="s">
        <v>2</v>
      </c>
      <c r="B9" s="17" t="s">
        <v>35</v>
      </c>
      <c r="C9" s="12" t="s">
        <v>18</v>
      </c>
      <c r="D9" s="18">
        <v>0</v>
      </c>
      <c r="E9" s="19">
        <v>0</v>
      </c>
      <c r="F9" s="20">
        <f>+D9*E9</f>
        <v>0</v>
      </c>
      <c r="G9" s="21"/>
    </row>
    <row r="10" spans="1:9" ht="15.6" x14ac:dyDescent="0.3">
      <c r="A10" s="16" t="s">
        <v>3</v>
      </c>
      <c r="B10" s="17" t="s">
        <v>36</v>
      </c>
      <c r="C10" s="12" t="s">
        <v>18</v>
      </c>
      <c r="D10" s="18">
        <v>0</v>
      </c>
      <c r="E10" s="19">
        <v>0</v>
      </c>
      <c r="F10" s="20">
        <f>+D10*E10</f>
        <v>0</v>
      </c>
      <c r="G10" s="21"/>
    </row>
    <row r="11" spans="1:9" ht="15.6" x14ac:dyDescent="0.3">
      <c r="A11" s="16" t="s">
        <v>4</v>
      </c>
      <c r="B11" s="17" t="s">
        <v>37</v>
      </c>
      <c r="C11" s="12" t="s">
        <v>18</v>
      </c>
      <c r="D11" s="18">
        <v>0</v>
      </c>
      <c r="E11" s="19">
        <v>0</v>
      </c>
      <c r="F11" s="20">
        <f>+D11*E11</f>
        <v>0</v>
      </c>
      <c r="G11" s="21"/>
    </row>
    <row r="12" spans="1:9" ht="15.6" x14ac:dyDescent="0.3">
      <c r="A12" s="16" t="s">
        <v>6</v>
      </c>
      <c r="B12" s="17" t="s">
        <v>5</v>
      </c>
      <c r="C12" s="12" t="s">
        <v>18</v>
      </c>
      <c r="D12" s="18">
        <v>0</v>
      </c>
      <c r="E12" s="19">
        <v>0</v>
      </c>
      <c r="F12" s="20">
        <f t="shared" ref="F12:F13" si="0">+D12*E12</f>
        <v>0</v>
      </c>
      <c r="G12" s="21"/>
    </row>
    <row r="13" spans="1:9" ht="15.6" x14ac:dyDescent="0.3">
      <c r="A13" s="16" t="s">
        <v>7</v>
      </c>
      <c r="B13" s="17" t="s">
        <v>5</v>
      </c>
      <c r="C13" s="12" t="s">
        <v>18</v>
      </c>
      <c r="D13" s="18">
        <v>0</v>
      </c>
      <c r="E13" s="19">
        <v>0</v>
      </c>
      <c r="F13" s="20">
        <f t="shared" si="0"/>
        <v>0</v>
      </c>
      <c r="G13" s="21"/>
    </row>
    <row r="14" spans="1:9" ht="15" customHeight="1" x14ac:dyDescent="0.3">
      <c r="A14" s="16" t="s">
        <v>5</v>
      </c>
      <c r="B14" s="17" t="s">
        <v>5</v>
      </c>
      <c r="C14" s="12" t="s">
        <v>5</v>
      </c>
      <c r="D14" s="18" t="s">
        <v>5</v>
      </c>
      <c r="E14" s="19">
        <f>SUM(E9:E13)</f>
        <v>0</v>
      </c>
      <c r="F14" s="20" t="s">
        <v>5</v>
      </c>
      <c r="G14" s="21"/>
    </row>
    <row r="15" spans="1:9" ht="15.6" x14ac:dyDescent="0.3">
      <c r="A15" s="22"/>
      <c r="B15" s="13" t="s">
        <v>29</v>
      </c>
      <c r="C15" s="12"/>
      <c r="D15" s="23"/>
      <c r="E15" s="14"/>
      <c r="F15" s="24">
        <f>SUM(F9:F14)</f>
        <v>0</v>
      </c>
      <c r="G15" s="25"/>
      <c r="I15" s="52"/>
    </row>
    <row r="16" spans="1:9" ht="15.6" x14ac:dyDescent="0.3">
      <c r="A16" s="22"/>
      <c r="B16" s="13"/>
      <c r="C16" s="12"/>
      <c r="D16" s="23"/>
      <c r="E16" s="14"/>
      <c r="F16" s="24"/>
      <c r="G16" s="25"/>
      <c r="I16" s="52"/>
    </row>
    <row r="17" spans="1:9" ht="15.6" x14ac:dyDescent="0.3">
      <c r="A17" s="22"/>
      <c r="B17" s="11" t="s">
        <v>19</v>
      </c>
      <c r="C17" s="12"/>
      <c r="D17" s="23"/>
      <c r="E17" s="14"/>
      <c r="F17" s="24"/>
      <c r="G17" s="25"/>
      <c r="I17" s="52"/>
    </row>
    <row r="18" spans="1:9" ht="15.6" x14ac:dyDescent="0.3">
      <c r="A18" s="22">
        <v>1.6</v>
      </c>
      <c r="B18" s="13" t="s">
        <v>44</v>
      </c>
      <c r="C18" s="12" t="s">
        <v>18</v>
      </c>
      <c r="D18" s="23">
        <v>0</v>
      </c>
      <c r="E18" s="14">
        <v>0</v>
      </c>
      <c r="F18" s="20">
        <f t="shared" ref="F18:F24" si="1">+D18*E18</f>
        <v>0</v>
      </c>
      <c r="G18" s="25"/>
      <c r="I18" s="52"/>
    </row>
    <row r="19" spans="1:9" ht="15.6" x14ac:dyDescent="0.3">
      <c r="A19" s="22">
        <v>1.7</v>
      </c>
      <c r="B19" s="13" t="s">
        <v>45</v>
      </c>
      <c r="C19" s="12" t="s">
        <v>18</v>
      </c>
      <c r="D19" s="23">
        <v>0</v>
      </c>
      <c r="E19" s="14">
        <v>0</v>
      </c>
      <c r="F19" s="20">
        <f t="shared" si="1"/>
        <v>0</v>
      </c>
      <c r="G19" s="25"/>
      <c r="I19" s="52"/>
    </row>
    <row r="20" spans="1:9" ht="15.6" x14ac:dyDescent="0.3">
      <c r="A20" s="22">
        <v>1.8</v>
      </c>
      <c r="B20" s="13" t="s">
        <v>46</v>
      </c>
      <c r="C20" s="12" t="s">
        <v>18</v>
      </c>
      <c r="D20" s="23">
        <v>0</v>
      </c>
      <c r="E20" s="14">
        <v>0</v>
      </c>
      <c r="F20" s="20">
        <f t="shared" si="1"/>
        <v>0</v>
      </c>
      <c r="G20" s="25"/>
      <c r="I20" s="52"/>
    </row>
    <row r="21" spans="1:9" ht="15.6" x14ac:dyDescent="0.3">
      <c r="A21" s="22">
        <v>1.9</v>
      </c>
      <c r="B21" s="13" t="s">
        <v>47</v>
      </c>
      <c r="C21" s="12" t="s">
        <v>18</v>
      </c>
      <c r="D21" s="23">
        <v>0</v>
      </c>
      <c r="E21" s="14">
        <v>0</v>
      </c>
      <c r="F21" s="20">
        <f t="shared" si="1"/>
        <v>0</v>
      </c>
      <c r="G21" s="25"/>
      <c r="I21" s="52"/>
    </row>
    <row r="22" spans="1:9" ht="15.6" x14ac:dyDescent="0.3">
      <c r="A22" s="58" t="s">
        <v>33</v>
      </c>
      <c r="B22" s="13"/>
      <c r="C22" s="12" t="s">
        <v>18</v>
      </c>
      <c r="D22" s="23">
        <v>0</v>
      </c>
      <c r="E22" s="14">
        <v>0</v>
      </c>
      <c r="F22" s="20">
        <f t="shared" si="1"/>
        <v>0</v>
      </c>
      <c r="G22" s="25"/>
      <c r="I22" s="52"/>
    </row>
    <row r="23" spans="1:9" ht="15.6" x14ac:dyDescent="0.3">
      <c r="A23" s="22">
        <v>1.1100000000000001</v>
      </c>
      <c r="B23" s="13"/>
      <c r="C23" s="12" t="s">
        <v>18</v>
      </c>
      <c r="D23" s="23">
        <v>0</v>
      </c>
      <c r="E23" s="14">
        <v>0</v>
      </c>
      <c r="F23" s="20">
        <f t="shared" si="1"/>
        <v>0</v>
      </c>
      <c r="G23" s="25"/>
      <c r="I23" s="52"/>
    </row>
    <row r="24" spans="1:9" ht="15.6" x14ac:dyDescent="0.3">
      <c r="A24" s="22">
        <v>1.1200000000000001</v>
      </c>
      <c r="B24" s="13"/>
      <c r="C24" s="12" t="s">
        <v>18</v>
      </c>
      <c r="D24" s="23">
        <v>0</v>
      </c>
      <c r="E24" s="14">
        <v>0</v>
      </c>
      <c r="F24" s="20">
        <f t="shared" si="1"/>
        <v>0</v>
      </c>
      <c r="G24" s="25"/>
      <c r="I24" s="52"/>
    </row>
    <row r="25" spans="1:9" ht="15.6" x14ac:dyDescent="0.3">
      <c r="A25" s="22"/>
      <c r="B25" s="11" t="s">
        <v>38</v>
      </c>
      <c r="C25" s="12"/>
      <c r="D25" s="23"/>
      <c r="E25" s="14" t="s">
        <v>5</v>
      </c>
      <c r="F25" s="24">
        <f>SUM(F18:F24)</f>
        <v>0</v>
      </c>
      <c r="G25" s="25"/>
      <c r="I25" s="52"/>
    </row>
    <row r="26" spans="1:9" ht="15.6" x14ac:dyDescent="0.3">
      <c r="A26" s="22" t="s">
        <v>5</v>
      </c>
      <c r="B26" s="13"/>
      <c r="C26" s="12"/>
      <c r="D26" s="23"/>
      <c r="E26" s="14"/>
      <c r="F26" s="24" t="s">
        <v>5</v>
      </c>
      <c r="G26" s="25"/>
      <c r="I26" s="53"/>
    </row>
    <row r="27" spans="1:9" ht="15.6" x14ac:dyDescent="0.3">
      <c r="A27" s="22"/>
      <c r="B27" s="11" t="s">
        <v>39</v>
      </c>
      <c r="C27" s="12"/>
      <c r="D27" s="23"/>
      <c r="E27" s="14"/>
      <c r="F27" s="24"/>
      <c r="G27" s="25"/>
      <c r="I27" s="53"/>
    </row>
    <row r="28" spans="1:9" ht="15.6" x14ac:dyDescent="0.3">
      <c r="A28" s="22">
        <v>2.1</v>
      </c>
      <c r="B28" s="13" t="s">
        <v>24</v>
      </c>
      <c r="C28" s="12"/>
      <c r="D28" s="23"/>
      <c r="E28" s="14"/>
      <c r="F28" s="20">
        <f t="shared" ref="F28:F30" si="2">+D28*E28</f>
        <v>0</v>
      </c>
      <c r="G28" s="25"/>
      <c r="I28" s="53"/>
    </row>
    <row r="29" spans="1:9" ht="15.6" x14ac:dyDescent="0.3">
      <c r="A29" s="22">
        <v>2.2000000000000002</v>
      </c>
      <c r="B29" s="13" t="s">
        <v>25</v>
      </c>
      <c r="C29" s="12"/>
      <c r="D29" s="23"/>
      <c r="E29" s="14"/>
      <c r="F29" s="20">
        <f t="shared" si="2"/>
        <v>0</v>
      </c>
      <c r="G29" s="25"/>
      <c r="I29" s="53"/>
    </row>
    <row r="30" spans="1:9" ht="15.6" x14ac:dyDescent="0.3">
      <c r="A30" s="22">
        <v>2.2999999999999998</v>
      </c>
      <c r="B30" s="13" t="s">
        <v>40</v>
      </c>
      <c r="C30" s="12"/>
      <c r="D30" s="23"/>
      <c r="E30" s="14"/>
      <c r="F30" s="20">
        <f t="shared" si="2"/>
        <v>0</v>
      </c>
      <c r="G30" s="25"/>
      <c r="I30" s="53"/>
    </row>
    <row r="31" spans="1:9" ht="15.6" x14ac:dyDescent="0.3">
      <c r="A31" s="22"/>
      <c r="B31" s="11" t="s">
        <v>41</v>
      </c>
      <c r="C31" s="12"/>
      <c r="D31" s="23"/>
      <c r="E31" s="14"/>
      <c r="F31" s="24">
        <f>SUM(F28:F30)</f>
        <v>0</v>
      </c>
      <c r="G31" s="25"/>
      <c r="I31" s="53"/>
    </row>
    <row r="32" spans="1:9" ht="15.6" x14ac:dyDescent="0.3">
      <c r="A32" s="22"/>
      <c r="B32" s="13"/>
      <c r="C32" s="12"/>
      <c r="D32" s="23"/>
      <c r="E32" s="14"/>
      <c r="F32" s="24"/>
      <c r="G32" s="25"/>
    </row>
    <row r="33" spans="1:8" ht="15.6" x14ac:dyDescent="0.3">
      <c r="A33" s="10">
        <v>3</v>
      </c>
      <c r="B33" s="11" t="s">
        <v>20</v>
      </c>
      <c r="C33" s="12"/>
      <c r="D33" s="23"/>
      <c r="E33" s="23"/>
      <c r="F33" s="13"/>
      <c r="G33" s="26"/>
    </row>
    <row r="34" spans="1:8" ht="15" customHeight="1" x14ac:dyDescent="0.3">
      <c r="A34" s="27">
        <v>3.1</v>
      </c>
      <c r="B34" s="17" t="s">
        <v>21</v>
      </c>
      <c r="C34" s="28" t="s">
        <v>18</v>
      </c>
      <c r="D34" s="29">
        <v>0</v>
      </c>
      <c r="E34" s="30">
        <v>0</v>
      </c>
      <c r="F34" s="31">
        <f t="shared" ref="F34:F35" si="3">+D34*E34</f>
        <v>0</v>
      </c>
      <c r="G34" s="31"/>
      <c r="H34" s="53"/>
    </row>
    <row r="35" spans="1:8" ht="15.6" x14ac:dyDescent="0.3">
      <c r="A35" s="27">
        <v>3.2</v>
      </c>
      <c r="B35" s="17" t="s">
        <v>22</v>
      </c>
      <c r="C35" s="32" t="s">
        <v>18</v>
      </c>
      <c r="D35" s="29">
        <v>0</v>
      </c>
      <c r="E35" s="30">
        <v>0</v>
      </c>
      <c r="F35" s="31">
        <f t="shared" si="3"/>
        <v>0</v>
      </c>
      <c r="G35" s="31"/>
    </row>
    <row r="36" spans="1:8" ht="17.100000000000001" customHeight="1" x14ac:dyDescent="0.3">
      <c r="A36" s="27">
        <v>3.3</v>
      </c>
      <c r="B36" s="17" t="s">
        <v>49</v>
      </c>
      <c r="C36" s="32" t="s">
        <v>23</v>
      </c>
      <c r="D36" s="33">
        <v>0</v>
      </c>
      <c r="E36" s="30">
        <v>0</v>
      </c>
      <c r="F36" s="31">
        <f>+D36*E36</f>
        <v>0</v>
      </c>
      <c r="G36" s="31"/>
    </row>
    <row r="37" spans="1:8" ht="17.100000000000001" customHeight="1" x14ac:dyDescent="0.3">
      <c r="A37" s="27"/>
      <c r="B37" s="17" t="s">
        <v>48</v>
      </c>
      <c r="C37" s="32" t="s">
        <v>23</v>
      </c>
      <c r="D37" s="33">
        <v>0</v>
      </c>
      <c r="E37" s="30">
        <v>0</v>
      </c>
      <c r="F37" s="31">
        <f>+D37*E37</f>
        <v>0</v>
      </c>
      <c r="G37" s="31"/>
    </row>
    <row r="38" spans="1:8" ht="17.100000000000001" customHeight="1" x14ac:dyDescent="0.3">
      <c r="A38" s="27"/>
      <c r="B38" s="17"/>
      <c r="C38" s="32"/>
      <c r="D38" s="33"/>
      <c r="E38" s="30"/>
      <c r="F38" s="31"/>
      <c r="G38" s="31"/>
    </row>
    <row r="39" spans="1:8" ht="15.6" x14ac:dyDescent="0.3">
      <c r="A39" s="22"/>
      <c r="B39" s="11" t="s">
        <v>30</v>
      </c>
      <c r="C39" s="12"/>
      <c r="D39" s="23"/>
      <c r="E39" s="23"/>
      <c r="F39" s="24">
        <f>SUM(F34:F36)</f>
        <v>0</v>
      </c>
      <c r="G39" s="34"/>
    </row>
    <row r="40" spans="1:8" ht="15.6" x14ac:dyDescent="0.3">
      <c r="A40" s="22"/>
      <c r="B40" s="13"/>
      <c r="C40" s="12"/>
      <c r="D40" s="23"/>
      <c r="E40" s="23"/>
      <c r="F40" s="24"/>
      <c r="G40" s="34"/>
    </row>
    <row r="41" spans="1:8" ht="15.6" x14ac:dyDescent="0.3">
      <c r="A41" s="22"/>
      <c r="B41" s="13"/>
      <c r="C41" s="13"/>
      <c r="D41" s="23"/>
      <c r="E41" s="23"/>
      <c r="F41" s="24"/>
      <c r="G41" s="25"/>
    </row>
    <row r="42" spans="1:8" ht="15.6" x14ac:dyDescent="0.3">
      <c r="A42" s="10">
        <v>4</v>
      </c>
      <c r="B42" s="11" t="s">
        <v>28</v>
      </c>
      <c r="C42" s="11"/>
      <c r="D42" s="24"/>
      <c r="E42" s="24"/>
      <c r="F42" s="11"/>
      <c r="G42" s="38"/>
    </row>
    <row r="43" spans="1:8" ht="15.6" x14ac:dyDescent="0.3">
      <c r="A43" s="16">
        <v>4.0999999999999996</v>
      </c>
      <c r="B43" s="13" t="s">
        <v>42</v>
      </c>
      <c r="C43" s="39" t="s">
        <v>26</v>
      </c>
      <c r="D43" s="23">
        <v>0</v>
      </c>
      <c r="E43" s="35">
        <v>0</v>
      </c>
      <c r="F43" s="36">
        <f t="shared" ref="F43:F44" si="4">+D43*E43</f>
        <v>0</v>
      </c>
      <c r="G43" s="37"/>
    </row>
    <row r="44" spans="1:8" ht="15.6" x14ac:dyDescent="0.3">
      <c r="A44" s="40">
        <v>4.2</v>
      </c>
      <c r="B44" s="13" t="s">
        <v>43</v>
      </c>
      <c r="C44" s="39" t="s">
        <v>26</v>
      </c>
      <c r="D44" s="23">
        <v>0</v>
      </c>
      <c r="E44" s="35">
        <v>0</v>
      </c>
      <c r="F44" s="36">
        <f t="shared" si="4"/>
        <v>0</v>
      </c>
      <c r="G44" s="21"/>
    </row>
    <row r="45" spans="1:8" ht="15.6" x14ac:dyDescent="0.3">
      <c r="A45" s="54"/>
      <c r="B45" s="13"/>
      <c r="C45" s="39"/>
      <c r="D45" s="23"/>
      <c r="E45" s="35"/>
      <c r="F45" s="36"/>
      <c r="G45" s="21"/>
    </row>
    <row r="46" spans="1:8" ht="15.6" x14ac:dyDescent="0.3">
      <c r="A46" s="54"/>
      <c r="B46" s="13"/>
      <c r="C46" s="39"/>
      <c r="D46" s="23"/>
      <c r="E46" s="35"/>
      <c r="F46" s="36"/>
      <c r="G46" s="21"/>
    </row>
    <row r="47" spans="1:8" ht="15.6" x14ac:dyDescent="0.3">
      <c r="A47" s="22"/>
      <c r="B47" s="11" t="s">
        <v>27</v>
      </c>
      <c r="C47" s="13"/>
      <c r="D47" s="23"/>
      <c r="E47" s="23"/>
      <c r="F47" s="24">
        <f>SUM(F43:F46)</f>
        <v>0</v>
      </c>
      <c r="G47" s="34"/>
    </row>
    <row r="48" spans="1:8" ht="15.6" x14ac:dyDescent="0.3">
      <c r="A48" s="22"/>
      <c r="B48" s="13"/>
      <c r="C48" s="13"/>
      <c r="D48" s="23"/>
      <c r="E48" s="23"/>
      <c r="F48" s="24"/>
      <c r="G48" s="34"/>
    </row>
    <row r="49" spans="1:176" s="3" customFormat="1" ht="15.6" x14ac:dyDescent="0.3">
      <c r="A49" s="22"/>
      <c r="B49" s="13"/>
      <c r="C49" s="13"/>
      <c r="D49" s="23"/>
      <c r="E49" s="23"/>
      <c r="F49" s="24"/>
      <c r="G49" s="3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</row>
    <row r="50" spans="1:176" s="4" customFormat="1" ht="19.5" customHeight="1" x14ac:dyDescent="0.3">
      <c r="A50" s="22"/>
      <c r="B50" s="11" t="s">
        <v>31</v>
      </c>
      <c r="C50" s="12"/>
      <c r="D50" s="49"/>
      <c r="E50" s="36"/>
      <c r="F50" s="20">
        <f>+D50*E50</f>
        <v>0</v>
      </c>
      <c r="G50" s="41"/>
    </row>
    <row r="51" spans="1:176" s="5" customFormat="1" ht="16.2" thickBot="1" x14ac:dyDescent="0.35">
      <c r="A51" s="22"/>
      <c r="B51" s="11" t="s">
        <v>32</v>
      </c>
      <c r="C51" s="13"/>
      <c r="D51" s="23"/>
      <c r="E51" s="23"/>
      <c r="F51" s="24">
        <f>SUM(F50)</f>
        <v>0</v>
      </c>
      <c r="G51" s="3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176" ht="15.6" x14ac:dyDescent="0.3">
      <c r="A52" s="144" t="s">
        <v>1</v>
      </c>
      <c r="B52" s="145"/>
      <c r="C52" s="145"/>
      <c r="D52" s="146"/>
      <c r="E52" s="71"/>
      <c r="F52" s="76">
        <f>F15+F39+F47+F51+F31+F25</f>
        <v>0</v>
      </c>
      <c r="G52" s="42"/>
    </row>
    <row r="53" spans="1:176" ht="15.6" x14ac:dyDescent="0.3">
      <c r="A53" s="43"/>
      <c r="B53" s="43"/>
      <c r="C53" s="43"/>
      <c r="D53" s="43"/>
      <c r="E53" s="43"/>
      <c r="F53" s="44" t="s">
        <v>5</v>
      </c>
      <c r="G53" s="8" t="s">
        <v>5</v>
      </c>
    </row>
    <row r="54" spans="1:176" x14ac:dyDescent="0.3">
      <c r="A54" s="45"/>
      <c r="B54" s="45"/>
      <c r="C54" s="45"/>
      <c r="D54" s="46"/>
      <c r="E54" s="50" t="s">
        <v>5</v>
      </c>
      <c r="F54" s="51" t="s">
        <v>5</v>
      </c>
      <c r="G54" s="47"/>
    </row>
    <row r="55" spans="1:176" x14ac:dyDescent="0.3">
      <c r="A55" s="45"/>
      <c r="B55" s="45"/>
      <c r="C55" s="45"/>
      <c r="D55" s="46"/>
      <c r="E55" s="45"/>
      <c r="F55" s="45"/>
      <c r="G55" s="48"/>
    </row>
    <row r="56" spans="1:176" x14ac:dyDescent="0.3">
      <c r="A56" s="45"/>
      <c r="B56" s="45"/>
      <c r="C56" s="45"/>
      <c r="D56" s="45"/>
      <c r="E56" s="45"/>
      <c r="F56" s="45"/>
      <c r="G56" s="47"/>
    </row>
    <row r="57" spans="1:176" x14ac:dyDescent="0.3">
      <c r="A57" s="45"/>
      <c r="B57" s="45"/>
      <c r="C57" s="45"/>
      <c r="D57" s="45"/>
      <c r="E57" s="45"/>
      <c r="F57" s="45"/>
      <c r="G57" s="47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79" orientation="landscape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82764-2565-42DA-8F12-14115CEAFA00}">
  <sheetPr>
    <pageSetUpPr fitToPage="1"/>
  </sheetPr>
  <dimension ref="A1:FT57"/>
  <sheetViews>
    <sheetView zoomScale="90" zoomScaleNormal="90" workbookViewId="0">
      <selection activeCell="F52" sqref="F52"/>
    </sheetView>
  </sheetViews>
  <sheetFormatPr defaultColWidth="11.44140625" defaultRowHeight="14.4" x14ac:dyDescent="0.3"/>
  <cols>
    <col min="1" max="1" width="7.109375" style="1" customWidth="1"/>
    <col min="2" max="2" width="36" style="1" customWidth="1"/>
    <col min="3" max="3" width="13.109375" style="1" customWidth="1"/>
    <col min="4" max="4" width="16.88671875" style="1" customWidth="1"/>
    <col min="5" max="5" width="19.88671875" style="1" customWidth="1"/>
    <col min="6" max="6" width="16.44140625" style="1" customWidth="1"/>
    <col min="7" max="7" width="52.88671875" style="2" customWidth="1"/>
    <col min="8" max="16384" width="11.44140625" style="1"/>
  </cols>
  <sheetData>
    <row r="1" spans="1:9" ht="15.6" x14ac:dyDescent="0.3">
      <c r="A1" s="147" t="s">
        <v>8</v>
      </c>
      <c r="B1" s="147"/>
      <c r="C1" s="147"/>
      <c r="D1" s="147"/>
      <c r="E1" s="147"/>
      <c r="F1" s="147"/>
      <c r="G1" s="147"/>
    </row>
    <row r="2" spans="1:9" ht="15.6" x14ac:dyDescent="0.3">
      <c r="A2" s="147" t="s">
        <v>5</v>
      </c>
      <c r="B2" s="147"/>
      <c r="C2" s="147"/>
      <c r="D2" s="147"/>
      <c r="E2" s="147"/>
      <c r="F2" s="147"/>
      <c r="G2" s="147"/>
    </row>
    <row r="3" spans="1:9" ht="15.6" x14ac:dyDescent="0.3">
      <c r="A3" s="6" t="s">
        <v>9</v>
      </c>
      <c r="B3" s="6"/>
      <c r="C3" s="6" t="s">
        <v>5</v>
      </c>
      <c r="D3" s="7"/>
      <c r="E3" s="7"/>
      <c r="F3" s="7"/>
      <c r="G3" s="8"/>
    </row>
    <row r="4" spans="1:9" ht="12.6" customHeight="1" thickBot="1" x14ac:dyDescent="0.35">
      <c r="A4" s="9" t="s">
        <v>10</v>
      </c>
      <c r="B4" s="9"/>
      <c r="C4" s="9" t="s">
        <v>5</v>
      </c>
      <c r="D4" s="9"/>
      <c r="E4" s="9"/>
      <c r="F4" s="9"/>
      <c r="G4" s="8"/>
    </row>
    <row r="5" spans="1:9" ht="14.25" customHeight="1" x14ac:dyDescent="0.3">
      <c r="A5" s="148" t="s">
        <v>0</v>
      </c>
      <c r="B5" s="151" t="s">
        <v>13</v>
      </c>
      <c r="C5" s="154" t="s">
        <v>12</v>
      </c>
      <c r="D5" s="154" t="s">
        <v>34</v>
      </c>
      <c r="E5" s="154" t="s">
        <v>15</v>
      </c>
      <c r="F5" s="154" t="s">
        <v>16</v>
      </c>
      <c r="G5" s="158" t="s">
        <v>17</v>
      </c>
    </row>
    <row r="6" spans="1:9" ht="17.100000000000001" customHeight="1" x14ac:dyDescent="0.3">
      <c r="A6" s="149"/>
      <c r="B6" s="152"/>
      <c r="C6" s="155"/>
      <c r="D6" s="156"/>
      <c r="E6" s="157"/>
      <c r="F6" s="156"/>
      <c r="G6" s="159"/>
    </row>
    <row r="7" spans="1:9" ht="15.6" x14ac:dyDescent="0.3">
      <c r="A7" s="150"/>
      <c r="B7" s="153"/>
      <c r="C7" s="156"/>
      <c r="D7" s="72" t="s">
        <v>14</v>
      </c>
      <c r="E7" s="72"/>
      <c r="F7" s="72" t="s">
        <v>14</v>
      </c>
      <c r="G7" s="73"/>
    </row>
    <row r="8" spans="1:9" ht="15.6" x14ac:dyDescent="0.3">
      <c r="A8" s="10">
        <v>1</v>
      </c>
      <c r="B8" s="11" t="s">
        <v>11</v>
      </c>
      <c r="C8" s="12"/>
      <c r="D8" s="13"/>
      <c r="E8" s="14"/>
      <c r="F8" s="13"/>
      <c r="G8" s="15"/>
    </row>
    <row r="9" spans="1:9" ht="15.6" x14ac:dyDescent="0.3">
      <c r="A9" s="16" t="s">
        <v>2</v>
      </c>
      <c r="B9" s="17" t="s">
        <v>35</v>
      </c>
      <c r="C9" s="12" t="s">
        <v>18</v>
      </c>
      <c r="D9" s="18">
        <v>0</v>
      </c>
      <c r="E9" s="19">
        <v>0</v>
      </c>
      <c r="F9" s="20">
        <f>+D9*E9</f>
        <v>0</v>
      </c>
      <c r="G9" s="21"/>
    </row>
    <row r="10" spans="1:9" ht="15.6" x14ac:dyDescent="0.3">
      <c r="A10" s="16" t="s">
        <v>3</v>
      </c>
      <c r="B10" s="17" t="s">
        <v>36</v>
      </c>
      <c r="C10" s="12" t="s">
        <v>18</v>
      </c>
      <c r="D10" s="18">
        <v>0</v>
      </c>
      <c r="E10" s="19">
        <v>0</v>
      </c>
      <c r="F10" s="20">
        <f>+D10*E10</f>
        <v>0</v>
      </c>
      <c r="G10" s="21"/>
    </row>
    <row r="11" spans="1:9" ht="15.6" x14ac:dyDescent="0.3">
      <c r="A11" s="16" t="s">
        <v>4</v>
      </c>
      <c r="B11" s="17" t="s">
        <v>37</v>
      </c>
      <c r="C11" s="12" t="s">
        <v>18</v>
      </c>
      <c r="D11" s="18">
        <v>0</v>
      </c>
      <c r="E11" s="19">
        <v>0</v>
      </c>
      <c r="F11" s="20">
        <f>+D11*E11</f>
        <v>0</v>
      </c>
      <c r="G11" s="21"/>
    </row>
    <row r="12" spans="1:9" ht="15.6" x14ac:dyDescent="0.3">
      <c r="A12" s="16" t="s">
        <v>6</v>
      </c>
      <c r="B12" s="17" t="s">
        <v>5</v>
      </c>
      <c r="C12" s="12" t="s">
        <v>18</v>
      </c>
      <c r="D12" s="18">
        <v>0</v>
      </c>
      <c r="E12" s="19">
        <v>0</v>
      </c>
      <c r="F12" s="20">
        <f t="shared" ref="F12:F13" si="0">+D12*E12</f>
        <v>0</v>
      </c>
      <c r="G12" s="21"/>
    </row>
    <row r="13" spans="1:9" ht="15.6" x14ac:dyDescent="0.3">
      <c r="A13" s="16" t="s">
        <v>7</v>
      </c>
      <c r="B13" s="17" t="s">
        <v>5</v>
      </c>
      <c r="C13" s="12" t="s">
        <v>18</v>
      </c>
      <c r="D13" s="18">
        <v>0</v>
      </c>
      <c r="E13" s="19">
        <v>0</v>
      </c>
      <c r="F13" s="20">
        <f t="shared" si="0"/>
        <v>0</v>
      </c>
      <c r="G13" s="21"/>
    </row>
    <row r="14" spans="1:9" ht="15" customHeight="1" x14ac:dyDescent="0.3">
      <c r="A14" s="16" t="s">
        <v>5</v>
      </c>
      <c r="B14" s="17" t="s">
        <v>5</v>
      </c>
      <c r="C14" s="12" t="s">
        <v>5</v>
      </c>
      <c r="D14" s="18" t="s">
        <v>5</v>
      </c>
      <c r="E14" s="19">
        <f>SUM(E9:E13)</f>
        <v>0</v>
      </c>
      <c r="F14" s="20" t="s">
        <v>5</v>
      </c>
      <c r="G14" s="21"/>
    </row>
    <row r="15" spans="1:9" ht="15.6" x14ac:dyDescent="0.3">
      <c r="A15" s="22"/>
      <c r="B15" s="13" t="s">
        <v>29</v>
      </c>
      <c r="C15" s="12"/>
      <c r="D15" s="23"/>
      <c r="E15" s="14"/>
      <c r="F15" s="24">
        <f>SUM(F9:F14)</f>
        <v>0</v>
      </c>
      <c r="G15" s="25"/>
      <c r="I15" s="52"/>
    </row>
    <row r="16" spans="1:9" ht="15.6" x14ac:dyDescent="0.3">
      <c r="A16" s="22"/>
      <c r="B16" s="13"/>
      <c r="C16" s="12"/>
      <c r="D16" s="23"/>
      <c r="E16" s="14"/>
      <c r="F16" s="24"/>
      <c r="G16" s="25"/>
      <c r="I16" s="52"/>
    </row>
    <row r="17" spans="1:9" ht="15.6" x14ac:dyDescent="0.3">
      <c r="A17" s="22"/>
      <c r="B17" s="11" t="s">
        <v>19</v>
      </c>
      <c r="C17" s="12"/>
      <c r="D17" s="23"/>
      <c r="E17" s="14"/>
      <c r="F17" s="24"/>
      <c r="G17" s="25"/>
      <c r="I17" s="52"/>
    </row>
    <row r="18" spans="1:9" ht="15.6" x14ac:dyDescent="0.3">
      <c r="A18" s="22">
        <v>1.6</v>
      </c>
      <c r="B18" s="13" t="s">
        <v>44</v>
      </c>
      <c r="C18" s="12" t="s">
        <v>18</v>
      </c>
      <c r="D18" s="23">
        <v>0</v>
      </c>
      <c r="E18" s="14">
        <v>0</v>
      </c>
      <c r="F18" s="20">
        <f t="shared" ref="F18:F24" si="1">+D18*E18</f>
        <v>0</v>
      </c>
      <c r="G18" s="25"/>
      <c r="I18" s="52"/>
    </row>
    <row r="19" spans="1:9" ht="15.6" x14ac:dyDescent="0.3">
      <c r="A19" s="22">
        <v>1.7</v>
      </c>
      <c r="B19" s="13" t="s">
        <v>45</v>
      </c>
      <c r="C19" s="12" t="s">
        <v>18</v>
      </c>
      <c r="D19" s="23">
        <v>0</v>
      </c>
      <c r="E19" s="14">
        <v>0</v>
      </c>
      <c r="F19" s="20">
        <f t="shared" si="1"/>
        <v>0</v>
      </c>
      <c r="G19" s="25"/>
      <c r="I19" s="52"/>
    </row>
    <row r="20" spans="1:9" ht="15.6" x14ac:dyDescent="0.3">
      <c r="A20" s="22">
        <v>1.8</v>
      </c>
      <c r="B20" s="13" t="s">
        <v>46</v>
      </c>
      <c r="C20" s="12" t="s">
        <v>18</v>
      </c>
      <c r="D20" s="23">
        <v>0</v>
      </c>
      <c r="E20" s="14">
        <v>0</v>
      </c>
      <c r="F20" s="20">
        <f t="shared" si="1"/>
        <v>0</v>
      </c>
      <c r="G20" s="25"/>
      <c r="I20" s="52"/>
    </row>
    <row r="21" spans="1:9" ht="15.6" x14ac:dyDescent="0.3">
      <c r="A21" s="22">
        <v>1.9</v>
      </c>
      <c r="B21" s="13" t="s">
        <v>47</v>
      </c>
      <c r="C21" s="12" t="s">
        <v>18</v>
      </c>
      <c r="D21" s="23">
        <v>0</v>
      </c>
      <c r="E21" s="14">
        <v>0</v>
      </c>
      <c r="F21" s="20">
        <f t="shared" si="1"/>
        <v>0</v>
      </c>
      <c r="G21" s="25"/>
      <c r="I21" s="52"/>
    </row>
    <row r="22" spans="1:9" ht="15.6" x14ac:dyDescent="0.3">
      <c r="A22" s="58" t="s">
        <v>33</v>
      </c>
      <c r="B22" s="13"/>
      <c r="C22" s="12" t="s">
        <v>18</v>
      </c>
      <c r="D22" s="23">
        <v>0</v>
      </c>
      <c r="E22" s="14">
        <v>0</v>
      </c>
      <c r="F22" s="20">
        <f t="shared" si="1"/>
        <v>0</v>
      </c>
      <c r="G22" s="25"/>
      <c r="I22" s="52"/>
    </row>
    <row r="23" spans="1:9" ht="15.6" x14ac:dyDescent="0.3">
      <c r="A23" s="22">
        <v>1.1100000000000001</v>
      </c>
      <c r="B23" s="13"/>
      <c r="C23" s="12" t="s">
        <v>18</v>
      </c>
      <c r="D23" s="23">
        <v>0</v>
      </c>
      <c r="E23" s="14">
        <v>0</v>
      </c>
      <c r="F23" s="20">
        <f t="shared" si="1"/>
        <v>0</v>
      </c>
      <c r="G23" s="25"/>
      <c r="I23" s="52"/>
    </row>
    <row r="24" spans="1:9" ht="15.6" x14ac:dyDescent="0.3">
      <c r="A24" s="22">
        <v>1.1200000000000001</v>
      </c>
      <c r="B24" s="13"/>
      <c r="C24" s="12" t="s">
        <v>18</v>
      </c>
      <c r="D24" s="23">
        <v>0</v>
      </c>
      <c r="E24" s="14">
        <v>0</v>
      </c>
      <c r="F24" s="20">
        <f t="shared" si="1"/>
        <v>0</v>
      </c>
      <c r="G24" s="25"/>
      <c r="I24" s="52"/>
    </row>
    <row r="25" spans="1:9" ht="15.6" x14ac:dyDescent="0.3">
      <c r="A25" s="22"/>
      <c r="B25" s="11" t="s">
        <v>38</v>
      </c>
      <c r="C25" s="12"/>
      <c r="D25" s="23"/>
      <c r="E25" s="14" t="s">
        <v>5</v>
      </c>
      <c r="F25" s="24">
        <f>SUM(F18:F24)</f>
        <v>0</v>
      </c>
      <c r="G25" s="25"/>
      <c r="I25" s="52"/>
    </row>
    <row r="26" spans="1:9" ht="15.6" x14ac:dyDescent="0.3">
      <c r="A26" s="22" t="s">
        <v>5</v>
      </c>
      <c r="B26" s="13"/>
      <c r="C26" s="12"/>
      <c r="D26" s="23"/>
      <c r="E26" s="14"/>
      <c r="F26" s="24" t="s">
        <v>5</v>
      </c>
      <c r="G26" s="25"/>
      <c r="I26" s="53"/>
    </row>
    <row r="27" spans="1:9" ht="15.6" x14ac:dyDescent="0.3">
      <c r="A27" s="22"/>
      <c r="B27" s="11" t="s">
        <v>39</v>
      </c>
      <c r="C27" s="12"/>
      <c r="D27" s="23"/>
      <c r="E27" s="14"/>
      <c r="F27" s="24"/>
      <c r="G27" s="25"/>
      <c r="I27" s="53"/>
    </row>
    <row r="28" spans="1:9" ht="15.6" x14ac:dyDescent="0.3">
      <c r="A28" s="22">
        <v>2.1</v>
      </c>
      <c r="B28" s="13" t="s">
        <v>24</v>
      </c>
      <c r="C28" s="12"/>
      <c r="D28" s="23"/>
      <c r="E28" s="14"/>
      <c r="F28" s="20">
        <f t="shared" ref="F28:F30" si="2">+D28*E28</f>
        <v>0</v>
      </c>
      <c r="G28" s="25"/>
      <c r="I28" s="53"/>
    </row>
    <row r="29" spans="1:9" ht="15.6" x14ac:dyDescent="0.3">
      <c r="A29" s="22">
        <v>2.2000000000000002</v>
      </c>
      <c r="B29" s="13" t="s">
        <v>25</v>
      </c>
      <c r="C29" s="12"/>
      <c r="D29" s="23"/>
      <c r="E29" s="14"/>
      <c r="F29" s="20">
        <f t="shared" si="2"/>
        <v>0</v>
      </c>
      <c r="G29" s="25"/>
      <c r="I29" s="53"/>
    </row>
    <row r="30" spans="1:9" ht="15.6" x14ac:dyDescent="0.3">
      <c r="A30" s="22">
        <v>2.2999999999999998</v>
      </c>
      <c r="B30" s="13" t="s">
        <v>40</v>
      </c>
      <c r="C30" s="12"/>
      <c r="D30" s="23"/>
      <c r="E30" s="14"/>
      <c r="F30" s="20">
        <f t="shared" si="2"/>
        <v>0</v>
      </c>
      <c r="G30" s="25"/>
      <c r="I30" s="53"/>
    </row>
    <row r="31" spans="1:9" ht="15.6" x14ac:dyDescent="0.3">
      <c r="A31" s="22"/>
      <c r="B31" s="11" t="s">
        <v>41</v>
      </c>
      <c r="C31" s="12"/>
      <c r="D31" s="23"/>
      <c r="E31" s="14"/>
      <c r="F31" s="24">
        <f>SUM(F28:F30)</f>
        <v>0</v>
      </c>
      <c r="G31" s="25"/>
      <c r="I31" s="53"/>
    </row>
    <row r="32" spans="1:9" ht="15.6" x14ac:dyDescent="0.3">
      <c r="A32" s="22"/>
      <c r="B32" s="13"/>
      <c r="C32" s="12"/>
      <c r="D32" s="23"/>
      <c r="E32" s="14"/>
      <c r="F32" s="24"/>
      <c r="G32" s="25"/>
    </row>
    <row r="33" spans="1:8" ht="15.6" x14ac:dyDescent="0.3">
      <c r="A33" s="10">
        <v>3</v>
      </c>
      <c r="B33" s="11" t="s">
        <v>20</v>
      </c>
      <c r="C33" s="12"/>
      <c r="D33" s="23"/>
      <c r="E33" s="23"/>
      <c r="F33" s="13"/>
      <c r="G33" s="26"/>
    </row>
    <row r="34" spans="1:8" ht="15" customHeight="1" x14ac:dyDescent="0.3">
      <c r="A34" s="27">
        <v>3.1</v>
      </c>
      <c r="B34" s="17" t="s">
        <v>21</v>
      </c>
      <c r="C34" s="28" t="s">
        <v>18</v>
      </c>
      <c r="D34" s="29">
        <v>0</v>
      </c>
      <c r="E34" s="30">
        <v>0</v>
      </c>
      <c r="F34" s="31">
        <f t="shared" ref="F34:F35" si="3">+D34*E34</f>
        <v>0</v>
      </c>
      <c r="G34" s="31"/>
      <c r="H34" s="53"/>
    </row>
    <row r="35" spans="1:8" ht="15.6" x14ac:dyDescent="0.3">
      <c r="A35" s="27">
        <v>3.2</v>
      </c>
      <c r="B35" s="17" t="s">
        <v>22</v>
      </c>
      <c r="C35" s="32" t="s">
        <v>18</v>
      </c>
      <c r="D35" s="29">
        <v>0</v>
      </c>
      <c r="E35" s="30">
        <v>0</v>
      </c>
      <c r="F35" s="31">
        <f t="shared" si="3"/>
        <v>0</v>
      </c>
      <c r="G35" s="31"/>
    </row>
    <row r="36" spans="1:8" ht="17.100000000000001" customHeight="1" x14ac:dyDescent="0.3">
      <c r="A36" s="27">
        <v>3.3</v>
      </c>
      <c r="B36" s="17" t="s">
        <v>49</v>
      </c>
      <c r="C36" s="32" t="s">
        <v>23</v>
      </c>
      <c r="D36" s="33">
        <v>0</v>
      </c>
      <c r="E36" s="30">
        <v>0</v>
      </c>
      <c r="F36" s="31">
        <f>+D36*E36</f>
        <v>0</v>
      </c>
      <c r="G36" s="31"/>
    </row>
    <row r="37" spans="1:8" ht="17.100000000000001" customHeight="1" x14ac:dyDescent="0.3">
      <c r="A37" s="27"/>
      <c r="B37" s="17" t="s">
        <v>48</v>
      </c>
      <c r="C37" s="32" t="s">
        <v>23</v>
      </c>
      <c r="D37" s="33">
        <v>0</v>
      </c>
      <c r="E37" s="30">
        <v>0</v>
      </c>
      <c r="F37" s="31">
        <f>+D37*E37</f>
        <v>0</v>
      </c>
      <c r="G37" s="31"/>
    </row>
    <row r="38" spans="1:8" ht="17.100000000000001" customHeight="1" x14ac:dyDescent="0.3">
      <c r="A38" s="27"/>
      <c r="B38" s="17"/>
      <c r="C38" s="32"/>
      <c r="D38" s="33"/>
      <c r="E38" s="30"/>
      <c r="F38" s="31"/>
      <c r="G38" s="31"/>
    </row>
    <row r="39" spans="1:8" ht="15.6" x14ac:dyDescent="0.3">
      <c r="A39" s="22"/>
      <c r="B39" s="11" t="s">
        <v>30</v>
      </c>
      <c r="C39" s="12"/>
      <c r="D39" s="23"/>
      <c r="E39" s="23"/>
      <c r="F39" s="24">
        <f>SUM(F34:F36)</f>
        <v>0</v>
      </c>
      <c r="G39" s="34"/>
    </row>
    <row r="40" spans="1:8" ht="15.6" x14ac:dyDescent="0.3">
      <c r="A40" s="22"/>
      <c r="B40" s="13"/>
      <c r="C40" s="12"/>
      <c r="D40" s="23"/>
      <c r="E40" s="23"/>
      <c r="F40" s="24"/>
      <c r="G40" s="34"/>
    </row>
    <row r="41" spans="1:8" ht="15.6" x14ac:dyDescent="0.3">
      <c r="A41" s="22"/>
      <c r="B41" s="13"/>
      <c r="C41" s="13"/>
      <c r="D41" s="23"/>
      <c r="E41" s="23"/>
      <c r="F41" s="24"/>
      <c r="G41" s="25"/>
    </row>
    <row r="42" spans="1:8" ht="15.6" x14ac:dyDescent="0.3">
      <c r="A42" s="10">
        <v>4</v>
      </c>
      <c r="B42" s="11" t="s">
        <v>28</v>
      </c>
      <c r="C42" s="11"/>
      <c r="D42" s="24"/>
      <c r="E42" s="24"/>
      <c r="F42" s="11"/>
      <c r="G42" s="38"/>
    </row>
    <row r="43" spans="1:8" ht="15.6" x14ac:dyDescent="0.3">
      <c r="A43" s="16">
        <v>4.0999999999999996</v>
      </c>
      <c r="B43" s="13" t="s">
        <v>42</v>
      </c>
      <c r="C43" s="39" t="s">
        <v>26</v>
      </c>
      <c r="D43" s="23">
        <v>0</v>
      </c>
      <c r="E43" s="35">
        <v>0</v>
      </c>
      <c r="F43" s="36">
        <f t="shared" ref="F43:F44" si="4">+D43*E43</f>
        <v>0</v>
      </c>
      <c r="G43" s="37"/>
    </row>
    <row r="44" spans="1:8" ht="15.6" x14ac:dyDescent="0.3">
      <c r="A44" s="40">
        <v>4.2</v>
      </c>
      <c r="B44" s="13" t="s">
        <v>43</v>
      </c>
      <c r="C44" s="39" t="s">
        <v>26</v>
      </c>
      <c r="D44" s="23">
        <v>0</v>
      </c>
      <c r="E44" s="35">
        <v>0</v>
      </c>
      <c r="F44" s="36">
        <f t="shared" si="4"/>
        <v>0</v>
      </c>
      <c r="G44" s="21"/>
    </row>
    <row r="45" spans="1:8" ht="15.6" x14ac:dyDescent="0.3">
      <c r="A45" s="54"/>
      <c r="B45" s="13"/>
      <c r="C45" s="39"/>
      <c r="D45" s="23"/>
      <c r="E45" s="35"/>
      <c r="F45" s="36"/>
      <c r="G45" s="21"/>
    </row>
    <row r="46" spans="1:8" ht="15.6" x14ac:dyDescent="0.3">
      <c r="A46" s="54"/>
      <c r="B46" s="13"/>
      <c r="C46" s="39"/>
      <c r="D46" s="23"/>
      <c r="E46" s="35"/>
      <c r="F46" s="36"/>
      <c r="G46" s="21"/>
    </row>
    <row r="47" spans="1:8" ht="15.6" x14ac:dyDescent="0.3">
      <c r="A47" s="22"/>
      <c r="B47" s="11" t="s">
        <v>27</v>
      </c>
      <c r="C47" s="13"/>
      <c r="D47" s="23"/>
      <c r="E47" s="23"/>
      <c r="F47" s="24">
        <f>SUM(F43:F46)</f>
        <v>0</v>
      </c>
      <c r="G47" s="34"/>
    </row>
    <row r="48" spans="1:8" ht="15.6" x14ac:dyDescent="0.3">
      <c r="A48" s="22"/>
      <c r="B48" s="13"/>
      <c r="C48" s="13"/>
      <c r="D48" s="23"/>
      <c r="E48" s="23"/>
      <c r="F48" s="24"/>
      <c r="G48" s="34"/>
    </row>
    <row r="49" spans="1:176" s="3" customFormat="1" ht="15.6" x14ac:dyDescent="0.3">
      <c r="A49" s="22"/>
      <c r="B49" s="13"/>
      <c r="C49" s="13"/>
      <c r="D49" s="23"/>
      <c r="E49" s="23"/>
      <c r="F49" s="24"/>
      <c r="G49" s="3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</row>
    <row r="50" spans="1:176" s="4" customFormat="1" ht="19.5" customHeight="1" x14ac:dyDescent="0.3">
      <c r="A50" s="22"/>
      <c r="B50" s="11" t="s">
        <v>31</v>
      </c>
      <c r="C50" s="12"/>
      <c r="D50" s="49"/>
      <c r="E50" s="36"/>
      <c r="F50" s="20">
        <f>+D50*E50</f>
        <v>0</v>
      </c>
      <c r="G50" s="41"/>
    </row>
    <row r="51" spans="1:176" s="5" customFormat="1" ht="16.2" thickBot="1" x14ac:dyDescent="0.35">
      <c r="A51" s="22"/>
      <c r="B51" s="11" t="s">
        <v>32</v>
      </c>
      <c r="C51" s="13"/>
      <c r="D51" s="23"/>
      <c r="E51" s="23"/>
      <c r="F51" s="24">
        <f>SUM(F50)</f>
        <v>0</v>
      </c>
      <c r="G51" s="3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176" ht="15.6" x14ac:dyDescent="0.3">
      <c r="A52" s="144" t="s">
        <v>1</v>
      </c>
      <c r="B52" s="145"/>
      <c r="C52" s="145"/>
      <c r="D52" s="146"/>
      <c r="E52" s="71"/>
      <c r="F52" s="76">
        <f>F15+F39+F47+F51+F31+F25</f>
        <v>0</v>
      </c>
      <c r="G52" s="42"/>
    </row>
    <row r="53" spans="1:176" ht="15.6" x14ac:dyDescent="0.3">
      <c r="A53" s="43"/>
      <c r="B53" s="43"/>
      <c r="C53" s="43"/>
      <c r="D53" s="43"/>
      <c r="E53" s="43"/>
      <c r="F53" s="44" t="s">
        <v>5</v>
      </c>
      <c r="G53" s="8" t="s">
        <v>5</v>
      </c>
    </row>
    <row r="54" spans="1:176" x14ac:dyDescent="0.3">
      <c r="A54" s="45"/>
      <c r="B54" s="45"/>
      <c r="C54" s="45"/>
      <c r="D54" s="46"/>
      <c r="E54" s="50" t="s">
        <v>5</v>
      </c>
      <c r="F54" s="51" t="s">
        <v>5</v>
      </c>
      <c r="G54" s="47"/>
    </row>
    <row r="55" spans="1:176" x14ac:dyDescent="0.3">
      <c r="A55" s="45"/>
      <c r="B55" s="45"/>
      <c r="C55" s="45"/>
      <c r="D55" s="46"/>
      <c r="E55" s="45"/>
      <c r="F55" s="45"/>
      <c r="G55" s="48"/>
    </row>
    <row r="56" spans="1:176" x14ac:dyDescent="0.3">
      <c r="A56" s="45"/>
      <c r="B56" s="45"/>
      <c r="C56" s="45"/>
      <c r="D56" s="45"/>
      <c r="E56" s="45"/>
      <c r="F56" s="45"/>
      <c r="G56" s="47"/>
    </row>
    <row r="57" spans="1:176" x14ac:dyDescent="0.3">
      <c r="A57" s="45"/>
      <c r="B57" s="45"/>
      <c r="C57" s="45"/>
      <c r="D57" s="45"/>
      <c r="E57" s="45"/>
      <c r="F57" s="45"/>
      <c r="G57" s="47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79" orientation="landscape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ECBF-C8A1-44F4-8445-882464443010}">
  <sheetPr>
    <pageSetUpPr fitToPage="1"/>
  </sheetPr>
  <dimension ref="A1:FT57"/>
  <sheetViews>
    <sheetView topLeftCell="A36" zoomScale="90" zoomScaleNormal="90" workbookViewId="0">
      <selection activeCell="F52" sqref="F52"/>
    </sheetView>
  </sheetViews>
  <sheetFormatPr defaultColWidth="11.44140625" defaultRowHeight="14.4" x14ac:dyDescent="0.3"/>
  <cols>
    <col min="1" max="1" width="7.109375" style="1" customWidth="1"/>
    <col min="2" max="2" width="36" style="1" customWidth="1"/>
    <col min="3" max="3" width="13.109375" style="1" customWidth="1"/>
    <col min="4" max="4" width="16.88671875" style="1" customWidth="1"/>
    <col min="5" max="5" width="19.88671875" style="1" customWidth="1"/>
    <col min="6" max="6" width="16.44140625" style="1" customWidth="1"/>
    <col min="7" max="7" width="52.88671875" style="2" customWidth="1"/>
    <col min="8" max="16384" width="11.44140625" style="1"/>
  </cols>
  <sheetData>
    <row r="1" spans="1:9" ht="15.6" x14ac:dyDescent="0.3">
      <c r="A1" s="147" t="s">
        <v>8</v>
      </c>
      <c r="B1" s="147"/>
      <c r="C1" s="147"/>
      <c r="D1" s="147"/>
      <c r="E1" s="147"/>
      <c r="F1" s="147"/>
      <c r="G1" s="147"/>
    </row>
    <row r="2" spans="1:9" ht="15.6" x14ac:dyDescent="0.3">
      <c r="A2" s="147" t="s">
        <v>5</v>
      </c>
      <c r="B2" s="147"/>
      <c r="C2" s="147"/>
      <c r="D2" s="147"/>
      <c r="E2" s="147"/>
      <c r="F2" s="147"/>
      <c r="G2" s="147"/>
    </row>
    <row r="3" spans="1:9" ht="15.6" x14ac:dyDescent="0.3">
      <c r="A3" s="6" t="s">
        <v>9</v>
      </c>
      <c r="B3" s="6"/>
      <c r="C3" s="6" t="s">
        <v>5</v>
      </c>
      <c r="D3" s="7"/>
      <c r="E3" s="7"/>
      <c r="F3" s="7"/>
      <c r="G3" s="8"/>
    </row>
    <row r="4" spans="1:9" ht="12.6" customHeight="1" thickBot="1" x14ac:dyDescent="0.35">
      <c r="A4" s="9" t="s">
        <v>10</v>
      </c>
      <c r="B4" s="9"/>
      <c r="C4" s="9" t="s">
        <v>5</v>
      </c>
      <c r="D4" s="9"/>
      <c r="E4" s="9"/>
      <c r="F4" s="9"/>
      <c r="G4" s="8"/>
    </row>
    <row r="5" spans="1:9" ht="14.25" customHeight="1" x14ac:dyDescent="0.3">
      <c r="A5" s="148" t="s">
        <v>0</v>
      </c>
      <c r="B5" s="151" t="s">
        <v>13</v>
      </c>
      <c r="C5" s="154" t="s">
        <v>12</v>
      </c>
      <c r="D5" s="154" t="s">
        <v>34</v>
      </c>
      <c r="E5" s="154" t="s">
        <v>15</v>
      </c>
      <c r="F5" s="154" t="s">
        <v>16</v>
      </c>
      <c r="G5" s="158" t="s">
        <v>17</v>
      </c>
    </row>
    <row r="6" spans="1:9" ht="17.100000000000001" customHeight="1" x14ac:dyDescent="0.3">
      <c r="A6" s="149"/>
      <c r="B6" s="152"/>
      <c r="C6" s="155"/>
      <c r="D6" s="156"/>
      <c r="E6" s="157"/>
      <c r="F6" s="156"/>
      <c r="G6" s="159"/>
    </row>
    <row r="7" spans="1:9" ht="15.6" x14ac:dyDescent="0.3">
      <c r="A7" s="150"/>
      <c r="B7" s="153"/>
      <c r="C7" s="156"/>
      <c r="D7" s="72" t="s">
        <v>14</v>
      </c>
      <c r="E7" s="72"/>
      <c r="F7" s="72" t="s">
        <v>14</v>
      </c>
      <c r="G7" s="73"/>
    </row>
    <row r="8" spans="1:9" ht="15.6" x14ac:dyDescent="0.3">
      <c r="A8" s="10">
        <v>1</v>
      </c>
      <c r="B8" s="11" t="s">
        <v>11</v>
      </c>
      <c r="C8" s="12"/>
      <c r="D8" s="13"/>
      <c r="E8" s="14"/>
      <c r="F8" s="13"/>
      <c r="G8" s="15"/>
    </row>
    <row r="9" spans="1:9" ht="15.6" x14ac:dyDescent="0.3">
      <c r="A9" s="16" t="s">
        <v>2</v>
      </c>
      <c r="B9" s="17" t="s">
        <v>35</v>
      </c>
      <c r="C9" s="12" t="s">
        <v>18</v>
      </c>
      <c r="D9" s="18">
        <v>0</v>
      </c>
      <c r="E9" s="19">
        <v>0</v>
      </c>
      <c r="F9" s="20">
        <f>+D9*E9</f>
        <v>0</v>
      </c>
      <c r="G9" s="21"/>
    </row>
    <row r="10" spans="1:9" ht="15.6" x14ac:dyDescent="0.3">
      <c r="A10" s="16" t="s">
        <v>3</v>
      </c>
      <c r="B10" s="17" t="s">
        <v>36</v>
      </c>
      <c r="C10" s="12" t="s">
        <v>18</v>
      </c>
      <c r="D10" s="18">
        <v>0</v>
      </c>
      <c r="E10" s="19">
        <v>0</v>
      </c>
      <c r="F10" s="20">
        <f>+D10*E10</f>
        <v>0</v>
      </c>
      <c r="G10" s="21"/>
    </row>
    <row r="11" spans="1:9" ht="15.6" x14ac:dyDescent="0.3">
      <c r="A11" s="16" t="s">
        <v>4</v>
      </c>
      <c r="B11" s="17" t="s">
        <v>37</v>
      </c>
      <c r="C11" s="12" t="s">
        <v>18</v>
      </c>
      <c r="D11" s="18">
        <v>0</v>
      </c>
      <c r="E11" s="19">
        <v>0</v>
      </c>
      <c r="F11" s="20">
        <f>+D11*E11</f>
        <v>0</v>
      </c>
      <c r="G11" s="21"/>
    </row>
    <row r="12" spans="1:9" ht="15.6" x14ac:dyDescent="0.3">
      <c r="A12" s="16" t="s">
        <v>6</v>
      </c>
      <c r="B12" s="17" t="s">
        <v>5</v>
      </c>
      <c r="C12" s="12" t="s">
        <v>18</v>
      </c>
      <c r="D12" s="18">
        <v>0</v>
      </c>
      <c r="E12" s="19">
        <v>0</v>
      </c>
      <c r="F12" s="20">
        <f t="shared" ref="F12:F13" si="0">+D12*E12</f>
        <v>0</v>
      </c>
      <c r="G12" s="21"/>
    </row>
    <row r="13" spans="1:9" ht="15.6" x14ac:dyDescent="0.3">
      <c r="A13" s="16" t="s">
        <v>7</v>
      </c>
      <c r="B13" s="17" t="s">
        <v>5</v>
      </c>
      <c r="C13" s="12" t="s">
        <v>18</v>
      </c>
      <c r="D13" s="18">
        <v>0</v>
      </c>
      <c r="E13" s="19">
        <v>0</v>
      </c>
      <c r="F13" s="20">
        <f t="shared" si="0"/>
        <v>0</v>
      </c>
      <c r="G13" s="21"/>
    </row>
    <row r="14" spans="1:9" ht="15" customHeight="1" x14ac:dyDescent="0.3">
      <c r="A14" s="16" t="s">
        <v>5</v>
      </c>
      <c r="B14" s="17" t="s">
        <v>5</v>
      </c>
      <c r="C14" s="12" t="s">
        <v>5</v>
      </c>
      <c r="D14" s="18" t="s">
        <v>5</v>
      </c>
      <c r="E14" s="19">
        <f>SUM(E9:E13)</f>
        <v>0</v>
      </c>
      <c r="F14" s="20" t="s">
        <v>5</v>
      </c>
      <c r="G14" s="21"/>
    </row>
    <row r="15" spans="1:9" ht="15.6" x14ac:dyDescent="0.3">
      <c r="A15" s="22"/>
      <c r="B15" s="13" t="s">
        <v>29</v>
      </c>
      <c r="C15" s="12"/>
      <c r="D15" s="23"/>
      <c r="E15" s="14"/>
      <c r="F15" s="24">
        <f>SUM(F9:F14)</f>
        <v>0</v>
      </c>
      <c r="G15" s="25"/>
      <c r="I15" s="52"/>
    </row>
    <row r="16" spans="1:9" ht="15.6" x14ac:dyDescent="0.3">
      <c r="A16" s="22"/>
      <c r="B16" s="13"/>
      <c r="C16" s="12"/>
      <c r="D16" s="23"/>
      <c r="E16" s="14"/>
      <c r="F16" s="24"/>
      <c r="G16" s="25"/>
      <c r="I16" s="52"/>
    </row>
    <row r="17" spans="1:9" ht="15.6" x14ac:dyDescent="0.3">
      <c r="A17" s="22"/>
      <c r="B17" s="11" t="s">
        <v>19</v>
      </c>
      <c r="C17" s="12"/>
      <c r="D17" s="23"/>
      <c r="E17" s="14"/>
      <c r="F17" s="24"/>
      <c r="G17" s="25"/>
      <c r="I17" s="52"/>
    </row>
    <row r="18" spans="1:9" ht="15.6" x14ac:dyDescent="0.3">
      <c r="A18" s="22">
        <v>1.6</v>
      </c>
      <c r="B18" s="13" t="s">
        <v>44</v>
      </c>
      <c r="C18" s="12" t="s">
        <v>18</v>
      </c>
      <c r="D18" s="23">
        <v>0</v>
      </c>
      <c r="E18" s="14">
        <v>0</v>
      </c>
      <c r="F18" s="20">
        <f t="shared" ref="F18:F24" si="1">+D18*E18</f>
        <v>0</v>
      </c>
      <c r="G18" s="25"/>
      <c r="I18" s="52"/>
    </row>
    <row r="19" spans="1:9" ht="15.6" x14ac:dyDescent="0.3">
      <c r="A19" s="22">
        <v>1.7</v>
      </c>
      <c r="B19" s="13" t="s">
        <v>45</v>
      </c>
      <c r="C19" s="12" t="s">
        <v>18</v>
      </c>
      <c r="D19" s="23">
        <v>0</v>
      </c>
      <c r="E19" s="14">
        <v>0</v>
      </c>
      <c r="F19" s="20">
        <f t="shared" si="1"/>
        <v>0</v>
      </c>
      <c r="G19" s="25"/>
      <c r="I19" s="52"/>
    </row>
    <row r="20" spans="1:9" ht="15.6" x14ac:dyDescent="0.3">
      <c r="A20" s="22">
        <v>1.8</v>
      </c>
      <c r="B20" s="13" t="s">
        <v>46</v>
      </c>
      <c r="C20" s="12" t="s">
        <v>18</v>
      </c>
      <c r="D20" s="23">
        <v>0</v>
      </c>
      <c r="E20" s="14">
        <v>0</v>
      </c>
      <c r="F20" s="20">
        <f t="shared" si="1"/>
        <v>0</v>
      </c>
      <c r="G20" s="25"/>
      <c r="I20" s="52"/>
    </row>
    <row r="21" spans="1:9" ht="15.6" x14ac:dyDescent="0.3">
      <c r="A21" s="22">
        <v>1.9</v>
      </c>
      <c r="B21" s="13" t="s">
        <v>47</v>
      </c>
      <c r="C21" s="12" t="s">
        <v>18</v>
      </c>
      <c r="D21" s="23">
        <v>0</v>
      </c>
      <c r="E21" s="14">
        <v>0</v>
      </c>
      <c r="F21" s="20">
        <f t="shared" si="1"/>
        <v>0</v>
      </c>
      <c r="G21" s="25"/>
      <c r="I21" s="52"/>
    </row>
    <row r="22" spans="1:9" ht="15.6" x14ac:dyDescent="0.3">
      <c r="A22" s="58" t="s">
        <v>33</v>
      </c>
      <c r="B22" s="13"/>
      <c r="C22" s="12" t="s">
        <v>18</v>
      </c>
      <c r="D22" s="23">
        <v>0</v>
      </c>
      <c r="E22" s="14">
        <v>0</v>
      </c>
      <c r="F22" s="20">
        <f t="shared" si="1"/>
        <v>0</v>
      </c>
      <c r="G22" s="25"/>
      <c r="I22" s="52"/>
    </row>
    <row r="23" spans="1:9" ht="15.6" x14ac:dyDescent="0.3">
      <c r="A23" s="22">
        <v>1.1100000000000001</v>
      </c>
      <c r="B23" s="13"/>
      <c r="C23" s="12" t="s">
        <v>18</v>
      </c>
      <c r="D23" s="23">
        <v>0</v>
      </c>
      <c r="E23" s="14">
        <v>0</v>
      </c>
      <c r="F23" s="20">
        <f t="shared" si="1"/>
        <v>0</v>
      </c>
      <c r="G23" s="25"/>
      <c r="I23" s="52"/>
    </row>
    <row r="24" spans="1:9" ht="15.6" x14ac:dyDescent="0.3">
      <c r="A24" s="22">
        <v>1.1200000000000001</v>
      </c>
      <c r="B24" s="13"/>
      <c r="C24" s="12" t="s">
        <v>18</v>
      </c>
      <c r="D24" s="23">
        <v>0</v>
      </c>
      <c r="E24" s="14">
        <v>0</v>
      </c>
      <c r="F24" s="20">
        <f t="shared" si="1"/>
        <v>0</v>
      </c>
      <c r="G24" s="25"/>
      <c r="I24" s="52"/>
    </row>
    <row r="25" spans="1:9" ht="15.6" x14ac:dyDescent="0.3">
      <c r="A25" s="22"/>
      <c r="B25" s="11" t="s">
        <v>38</v>
      </c>
      <c r="C25" s="12"/>
      <c r="D25" s="23"/>
      <c r="E25" s="14" t="s">
        <v>5</v>
      </c>
      <c r="F25" s="24">
        <f>SUM(F18:F24)</f>
        <v>0</v>
      </c>
      <c r="G25" s="25"/>
      <c r="I25" s="52"/>
    </row>
    <row r="26" spans="1:9" ht="15.6" x14ac:dyDescent="0.3">
      <c r="A26" s="22" t="s">
        <v>5</v>
      </c>
      <c r="B26" s="13"/>
      <c r="C26" s="12"/>
      <c r="D26" s="23"/>
      <c r="E26" s="14"/>
      <c r="F26" s="24" t="s">
        <v>5</v>
      </c>
      <c r="G26" s="25"/>
      <c r="I26" s="53"/>
    </row>
    <row r="27" spans="1:9" ht="15.6" x14ac:dyDescent="0.3">
      <c r="A27" s="22"/>
      <c r="B27" s="11" t="s">
        <v>39</v>
      </c>
      <c r="C27" s="12"/>
      <c r="D27" s="23"/>
      <c r="E27" s="14"/>
      <c r="F27" s="24"/>
      <c r="G27" s="25"/>
      <c r="I27" s="53"/>
    </row>
    <row r="28" spans="1:9" ht="15.6" x14ac:dyDescent="0.3">
      <c r="A28" s="22">
        <v>2.1</v>
      </c>
      <c r="B28" s="13" t="s">
        <v>24</v>
      </c>
      <c r="C28" s="12"/>
      <c r="D28" s="23"/>
      <c r="E28" s="14"/>
      <c r="F28" s="20">
        <f t="shared" ref="F28:F30" si="2">+D28*E28</f>
        <v>0</v>
      </c>
      <c r="G28" s="25"/>
      <c r="I28" s="53"/>
    </row>
    <row r="29" spans="1:9" ht="15.6" x14ac:dyDescent="0.3">
      <c r="A29" s="22">
        <v>2.2000000000000002</v>
      </c>
      <c r="B29" s="13" t="s">
        <v>25</v>
      </c>
      <c r="C29" s="12"/>
      <c r="D29" s="23"/>
      <c r="E29" s="14"/>
      <c r="F29" s="20">
        <f t="shared" si="2"/>
        <v>0</v>
      </c>
      <c r="G29" s="25"/>
      <c r="I29" s="53"/>
    </row>
    <row r="30" spans="1:9" ht="15.6" x14ac:dyDescent="0.3">
      <c r="A30" s="22">
        <v>2.2999999999999998</v>
      </c>
      <c r="B30" s="13" t="s">
        <v>40</v>
      </c>
      <c r="C30" s="12"/>
      <c r="D30" s="23"/>
      <c r="E30" s="14"/>
      <c r="F30" s="20">
        <f t="shared" si="2"/>
        <v>0</v>
      </c>
      <c r="G30" s="25"/>
      <c r="I30" s="53"/>
    </row>
    <row r="31" spans="1:9" ht="15.6" x14ac:dyDescent="0.3">
      <c r="A31" s="22"/>
      <c r="B31" s="11" t="s">
        <v>41</v>
      </c>
      <c r="C31" s="12"/>
      <c r="D31" s="23"/>
      <c r="E31" s="14"/>
      <c r="F31" s="24">
        <f>SUM(F28:F30)</f>
        <v>0</v>
      </c>
      <c r="G31" s="25"/>
      <c r="I31" s="53"/>
    </row>
    <row r="32" spans="1:9" ht="15.6" x14ac:dyDescent="0.3">
      <c r="A32" s="22"/>
      <c r="B32" s="13"/>
      <c r="C32" s="12"/>
      <c r="D32" s="23"/>
      <c r="E32" s="14"/>
      <c r="F32" s="24"/>
      <c r="G32" s="25"/>
    </row>
    <row r="33" spans="1:8" ht="15.6" x14ac:dyDescent="0.3">
      <c r="A33" s="10">
        <v>3</v>
      </c>
      <c r="B33" s="11" t="s">
        <v>20</v>
      </c>
      <c r="C33" s="12"/>
      <c r="D33" s="23"/>
      <c r="E33" s="23"/>
      <c r="F33" s="13"/>
      <c r="G33" s="26"/>
    </row>
    <row r="34" spans="1:8" ht="15" customHeight="1" x14ac:dyDescent="0.3">
      <c r="A34" s="27">
        <v>3.1</v>
      </c>
      <c r="B34" s="17" t="s">
        <v>21</v>
      </c>
      <c r="C34" s="28" t="s">
        <v>18</v>
      </c>
      <c r="D34" s="29">
        <v>0</v>
      </c>
      <c r="E34" s="30">
        <v>0</v>
      </c>
      <c r="F34" s="31">
        <f t="shared" ref="F34:F35" si="3">+D34*E34</f>
        <v>0</v>
      </c>
      <c r="G34" s="31"/>
      <c r="H34" s="53"/>
    </row>
    <row r="35" spans="1:8" ht="15.6" x14ac:dyDescent="0.3">
      <c r="A35" s="27">
        <v>3.2</v>
      </c>
      <c r="B35" s="17" t="s">
        <v>22</v>
      </c>
      <c r="C35" s="32" t="s">
        <v>18</v>
      </c>
      <c r="D35" s="29">
        <v>0</v>
      </c>
      <c r="E35" s="30">
        <v>0</v>
      </c>
      <c r="F35" s="31">
        <f t="shared" si="3"/>
        <v>0</v>
      </c>
      <c r="G35" s="31"/>
    </row>
    <row r="36" spans="1:8" ht="17.100000000000001" customHeight="1" x14ac:dyDescent="0.3">
      <c r="A36" s="27">
        <v>3.3</v>
      </c>
      <c r="B36" s="17" t="s">
        <v>49</v>
      </c>
      <c r="C36" s="32" t="s">
        <v>23</v>
      </c>
      <c r="D36" s="33">
        <v>0</v>
      </c>
      <c r="E36" s="30">
        <v>0</v>
      </c>
      <c r="F36" s="31">
        <f>+D36*E36</f>
        <v>0</v>
      </c>
      <c r="G36" s="31"/>
    </row>
    <row r="37" spans="1:8" ht="17.100000000000001" customHeight="1" x14ac:dyDescent="0.3">
      <c r="A37" s="27"/>
      <c r="B37" s="17" t="s">
        <v>48</v>
      </c>
      <c r="C37" s="32" t="s">
        <v>23</v>
      </c>
      <c r="D37" s="33">
        <v>0</v>
      </c>
      <c r="E37" s="30">
        <v>0</v>
      </c>
      <c r="F37" s="31">
        <f>+D37*E37</f>
        <v>0</v>
      </c>
      <c r="G37" s="31"/>
    </row>
    <row r="38" spans="1:8" ht="17.100000000000001" customHeight="1" x14ac:dyDescent="0.3">
      <c r="A38" s="27"/>
      <c r="B38" s="17"/>
      <c r="C38" s="32"/>
      <c r="D38" s="33"/>
      <c r="E38" s="30"/>
      <c r="F38" s="31"/>
      <c r="G38" s="31"/>
    </row>
    <row r="39" spans="1:8" ht="15.6" x14ac:dyDescent="0.3">
      <c r="A39" s="22"/>
      <c r="B39" s="11" t="s">
        <v>30</v>
      </c>
      <c r="C39" s="12"/>
      <c r="D39" s="23"/>
      <c r="E39" s="23"/>
      <c r="F39" s="24">
        <f>SUM(F34:F36)</f>
        <v>0</v>
      </c>
      <c r="G39" s="34"/>
    </row>
    <row r="40" spans="1:8" ht="15.6" x14ac:dyDescent="0.3">
      <c r="A40" s="22"/>
      <c r="B40" s="13"/>
      <c r="C40" s="12"/>
      <c r="D40" s="23"/>
      <c r="E40" s="23"/>
      <c r="F40" s="24"/>
      <c r="G40" s="34"/>
    </row>
    <row r="41" spans="1:8" ht="15.6" x14ac:dyDescent="0.3">
      <c r="A41" s="22"/>
      <c r="B41" s="13"/>
      <c r="C41" s="13"/>
      <c r="D41" s="23"/>
      <c r="E41" s="23"/>
      <c r="F41" s="24"/>
      <c r="G41" s="25"/>
    </row>
    <row r="42" spans="1:8" ht="15.6" x14ac:dyDescent="0.3">
      <c r="A42" s="10">
        <v>4</v>
      </c>
      <c r="B42" s="11" t="s">
        <v>28</v>
      </c>
      <c r="C42" s="11"/>
      <c r="D42" s="24"/>
      <c r="E42" s="24"/>
      <c r="F42" s="11"/>
      <c r="G42" s="38"/>
    </row>
    <row r="43" spans="1:8" ht="15.6" x14ac:dyDescent="0.3">
      <c r="A43" s="16">
        <v>4.0999999999999996</v>
      </c>
      <c r="B43" s="13" t="s">
        <v>42</v>
      </c>
      <c r="C43" s="39" t="s">
        <v>26</v>
      </c>
      <c r="D43" s="23">
        <v>0</v>
      </c>
      <c r="E43" s="35">
        <v>0</v>
      </c>
      <c r="F43" s="36">
        <f t="shared" ref="F43:F44" si="4">+D43*E43</f>
        <v>0</v>
      </c>
      <c r="G43" s="37"/>
    </row>
    <row r="44" spans="1:8" ht="15.6" x14ac:dyDescent="0.3">
      <c r="A44" s="40">
        <v>4.2</v>
      </c>
      <c r="B44" s="13" t="s">
        <v>43</v>
      </c>
      <c r="C44" s="39" t="s">
        <v>26</v>
      </c>
      <c r="D44" s="23">
        <v>0</v>
      </c>
      <c r="E44" s="35">
        <v>0</v>
      </c>
      <c r="F44" s="36">
        <f t="shared" si="4"/>
        <v>0</v>
      </c>
      <c r="G44" s="21"/>
    </row>
    <row r="45" spans="1:8" ht="15.6" x14ac:dyDescent="0.3">
      <c r="A45" s="54"/>
      <c r="B45" s="13"/>
      <c r="C45" s="39"/>
      <c r="D45" s="23"/>
      <c r="E45" s="35"/>
      <c r="F45" s="36"/>
      <c r="G45" s="21"/>
    </row>
    <row r="46" spans="1:8" ht="15.6" x14ac:dyDescent="0.3">
      <c r="A46" s="54"/>
      <c r="B46" s="13"/>
      <c r="C46" s="39"/>
      <c r="D46" s="23"/>
      <c r="E46" s="35"/>
      <c r="F46" s="36"/>
      <c r="G46" s="21"/>
    </row>
    <row r="47" spans="1:8" ht="15.6" x14ac:dyDescent="0.3">
      <c r="A47" s="22"/>
      <c r="B47" s="11" t="s">
        <v>27</v>
      </c>
      <c r="C47" s="13"/>
      <c r="D47" s="23"/>
      <c r="E47" s="23"/>
      <c r="F47" s="24">
        <f>SUM(F43:F46)</f>
        <v>0</v>
      </c>
      <c r="G47" s="34"/>
    </row>
    <row r="48" spans="1:8" ht="15.6" x14ac:dyDescent="0.3">
      <c r="A48" s="22"/>
      <c r="B48" s="13"/>
      <c r="C48" s="13"/>
      <c r="D48" s="23"/>
      <c r="E48" s="23"/>
      <c r="F48" s="24"/>
      <c r="G48" s="34"/>
    </row>
    <row r="49" spans="1:176" s="3" customFormat="1" ht="15.6" x14ac:dyDescent="0.3">
      <c r="A49" s="22"/>
      <c r="B49" s="13"/>
      <c r="C49" s="13"/>
      <c r="D49" s="23"/>
      <c r="E49" s="23"/>
      <c r="F49" s="24"/>
      <c r="G49" s="3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</row>
    <row r="50" spans="1:176" s="4" customFormat="1" ht="19.5" customHeight="1" x14ac:dyDescent="0.3">
      <c r="A50" s="22"/>
      <c r="B50" s="11" t="s">
        <v>31</v>
      </c>
      <c r="C50" s="12"/>
      <c r="D50" s="49"/>
      <c r="E50" s="36"/>
      <c r="F50" s="20">
        <f>+D50*E50</f>
        <v>0</v>
      </c>
      <c r="G50" s="41"/>
    </row>
    <row r="51" spans="1:176" s="5" customFormat="1" ht="16.2" thickBot="1" x14ac:dyDescent="0.35">
      <c r="A51" s="22"/>
      <c r="B51" s="11" t="s">
        <v>32</v>
      </c>
      <c r="C51" s="13"/>
      <c r="D51" s="23"/>
      <c r="E51" s="23"/>
      <c r="F51" s="24">
        <f>SUM(F50)</f>
        <v>0</v>
      </c>
      <c r="G51" s="3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176" ht="15.6" x14ac:dyDescent="0.3">
      <c r="A52" s="144" t="s">
        <v>1</v>
      </c>
      <c r="B52" s="145"/>
      <c r="C52" s="145"/>
      <c r="D52" s="146"/>
      <c r="E52" s="71"/>
      <c r="F52" s="76">
        <f>F15+F39+F47+F51+F31+F25</f>
        <v>0</v>
      </c>
      <c r="G52" s="42"/>
    </row>
    <row r="53" spans="1:176" ht="15.6" x14ac:dyDescent="0.3">
      <c r="A53" s="43"/>
      <c r="B53" s="43"/>
      <c r="C53" s="43"/>
      <c r="D53" s="43"/>
      <c r="E53" s="43"/>
      <c r="F53" s="44" t="s">
        <v>5</v>
      </c>
      <c r="G53" s="8" t="s">
        <v>5</v>
      </c>
    </row>
    <row r="54" spans="1:176" x14ac:dyDescent="0.3">
      <c r="A54" s="45"/>
      <c r="B54" s="45"/>
      <c r="C54" s="45"/>
      <c r="D54" s="46"/>
      <c r="E54" s="50" t="s">
        <v>5</v>
      </c>
      <c r="F54" s="51" t="s">
        <v>5</v>
      </c>
      <c r="G54" s="47"/>
    </row>
    <row r="55" spans="1:176" x14ac:dyDescent="0.3">
      <c r="A55" s="45"/>
      <c r="B55" s="45"/>
      <c r="C55" s="45"/>
      <c r="D55" s="46"/>
      <c r="E55" s="45"/>
      <c r="F55" s="45"/>
      <c r="G55" s="48"/>
    </row>
    <row r="56" spans="1:176" x14ac:dyDescent="0.3">
      <c r="A56" s="45"/>
      <c r="B56" s="45"/>
      <c r="C56" s="45"/>
      <c r="D56" s="45"/>
      <c r="E56" s="45"/>
      <c r="F56" s="45"/>
      <c r="G56" s="47"/>
    </row>
    <row r="57" spans="1:176" x14ac:dyDescent="0.3">
      <c r="A57" s="45"/>
      <c r="B57" s="45"/>
      <c r="C57" s="45"/>
      <c r="D57" s="45"/>
      <c r="E57" s="45"/>
      <c r="F57" s="45"/>
      <c r="G57" s="47"/>
    </row>
  </sheetData>
  <mergeCells count="10">
    <mergeCell ref="A52:D52"/>
    <mergeCell ref="A1:G1"/>
    <mergeCell ref="A2:G2"/>
    <mergeCell ref="A5:A7"/>
    <mergeCell ref="B5:B7"/>
    <mergeCell ref="C5:C7"/>
    <mergeCell ref="D5:D6"/>
    <mergeCell ref="E5:E6"/>
    <mergeCell ref="F5:F6"/>
    <mergeCell ref="G5:G6"/>
  </mergeCells>
  <pageMargins left="0.25" right="0.25" top="0.5" bottom="0.25" header="0.3" footer="0.3"/>
  <pageSetup scale="79" orientation="landscape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49F2C-0DD5-4F01-8FF2-F161049B7D65}">
  <sheetPr>
    <tabColor theme="6"/>
  </sheetPr>
  <dimension ref="B1:F7"/>
  <sheetViews>
    <sheetView tabSelected="1" zoomScale="87" zoomScaleNormal="87" workbookViewId="0">
      <selection activeCell="E7" sqref="E7"/>
    </sheetView>
  </sheetViews>
  <sheetFormatPr defaultColWidth="9.109375" defaultRowHeight="14.4" x14ac:dyDescent="0.3"/>
  <cols>
    <col min="1" max="1" width="1.88671875" style="1" customWidth="1"/>
    <col min="2" max="2" width="2.88671875" style="1" customWidth="1"/>
    <col min="3" max="3" width="18.109375" style="1" customWidth="1"/>
    <col min="4" max="4" width="75.33203125" style="1" customWidth="1"/>
    <col min="5" max="5" width="16.5546875" style="78" customWidth="1"/>
    <col min="6" max="6" width="29.88671875" style="1" customWidth="1"/>
    <col min="7" max="16384" width="9.109375" style="1"/>
  </cols>
  <sheetData>
    <row r="1" spans="2:6" ht="16.5" customHeight="1" x14ac:dyDescent="0.3">
      <c r="E1" s="82"/>
      <c r="F1" s="136" t="s">
        <v>116</v>
      </c>
    </row>
    <row r="2" spans="2:6" ht="16.5" customHeight="1" x14ac:dyDescent="0.3">
      <c r="E2" s="82"/>
      <c r="F2" s="136" t="s">
        <v>117</v>
      </c>
    </row>
    <row r="3" spans="2:6" ht="46.5" customHeight="1" x14ac:dyDescent="0.3">
      <c r="B3" s="83" t="s">
        <v>63</v>
      </c>
      <c r="C3" s="85" t="s">
        <v>114</v>
      </c>
      <c r="D3" s="84" t="s">
        <v>115</v>
      </c>
      <c r="E3" s="85" t="s">
        <v>65</v>
      </c>
      <c r="F3" s="85" t="s">
        <v>110</v>
      </c>
    </row>
    <row r="4" spans="2:6" ht="93.6" customHeight="1" x14ac:dyDescent="0.3">
      <c r="B4" s="80">
        <v>1</v>
      </c>
      <c r="C4" s="79" t="s">
        <v>111</v>
      </c>
      <c r="D4" s="137" t="s">
        <v>120</v>
      </c>
      <c r="E4" s="81">
        <v>0</v>
      </c>
      <c r="F4" s="135" t="s">
        <v>67</v>
      </c>
    </row>
    <row r="5" spans="2:6" ht="90.6" customHeight="1" x14ac:dyDescent="0.3">
      <c r="B5" s="80">
        <v>2</v>
      </c>
      <c r="C5" s="79" t="s">
        <v>113</v>
      </c>
      <c r="D5" s="137" t="s">
        <v>121</v>
      </c>
      <c r="E5" s="81">
        <v>0</v>
      </c>
      <c r="F5" s="135"/>
    </row>
    <row r="6" spans="2:6" ht="61.8" customHeight="1" x14ac:dyDescent="0.3">
      <c r="B6" s="80">
        <v>3</v>
      </c>
      <c r="C6" s="79" t="s">
        <v>112</v>
      </c>
      <c r="D6" s="137" t="s">
        <v>122</v>
      </c>
      <c r="E6" s="81">
        <v>0</v>
      </c>
      <c r="F6" s="135"/>
    </row>
    <row r="7" spans="2:6" ht="63" customHeight="1" x14ac:dyDescent="0.3">
      <c r="B7" s="160" t="s">
        <v>66</v>
      </c>
      <c r="C7" s="161"/>
      <c r="D7" s="162"/>
      <c r="E7" s="134">
        <f>SUM(E4:E6)</f>
        <v>0</v>
      </c>
      <c r="F7" s="135" t="s">
        <v>101</v>
      </c>
    </row>
  </sheetData>
  <mergeCells count="1">
    <mergeCell ref="B7:D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F02EE-92BB-4823-9337-1ED7256CB0F8}">
  <sheetPr>
    <pageSetUpPr fitToPage="1"/>
  </sheetPr>
  <dimension ref="A1:FT57"/>
  <sheetViews>
    <sheetView zoomScale="80" zoomScaleNormal="80" workbookViewId="0">
      <selection activeCell="D17" sqref="D17"/>
    </sheetView>
  </sheetViews>
  <sheetFormatPr defaultColWidth="11.44140625" defaultRowHeight="14.4" x14ac:dyDescent="0.3"/>
  <cols>
    <col min="1" max="1" width="7.109375" style="1" customWidth="1"/>
    <col min="2" max="2" width="36.109375" style="1" customWidth="1"/>
    <col min="3" max="3" width="13.109375" style="1" customWidth="1"/>
    <col min="4" max="4" width="16.88671875" style="1" customWidth="1"/>
    <col min="5" max="5" width="19.88671875" style="1" customWidth="1"/>
    <col min="6" max="6" width="16.44140625" style="1" customWidth="1"/>
    <col min="7" max="7" width="52.88671875" style="2" customWidth="1"/>
    <col min="8" max="16384" width="11.44140625" style="1"/>
  </cols>
  <sheetData>
    <row r="1" spans="1:7" x14ac:dyDescent="0.3">
      <c r="G1" s="136" t="s">
        <v>118</v>
      </c>
    </row>
    <row r="2" spans="1:7" x14ac:dyDescent="0.3">
      <c r="G2" s="136" t="s">
        <v>119</v>
      </c>
    </row>
    <row r="3" spans="1:7" ht="15.6" x14ac:dyDescent="0.3">
      <c r="A3" s="147" t="s">
        <v>68</v>
      </c>
      <c r="B3" s="147"/>
      <c r="C3" s="147"/>
      <c r="D3" s="147"/>
      <c r="E3" s="147"/>
      <c r="F3" s="147"/>
      <c r="G3" s="147"/>
    </row>
    <row r="4" spans="1:7" ht="15.6" x14ac:dyDescent="0.3">
      <c r="A4" s="147" t="s">
        <v>5</v>
      </c>
      <c r="B4" s="147"/>
      <c r="C4" s="147"/>
      <c r="D4" s="147"/>
      <c r="E4" s="147"/>
      <c r="F4" s="147"/>
      <c r="G4" s="147"/>
    </row>
    <row r="5" spans="1:7" ht="15.6" x14ac:dyDescent="0.3">
      <c r="A5" s="126" t="s">
        <v>69</v>
      </c>
      <c r="B5" s="126"/>
      <c r="C5" s="126" t="s">
        <v>5</v>
      </c>
      <c r="D5" s="92"/>
      <c r="E5" s="92"/>
      <c r="F5" s="92"/>
      <c r="G5" s="90"/>
    </row>
    <row r="6" spans="1:7" ht="12.6" customHeight="1" thickBot="1" x14ac:dyDescent="0.35">
      <c r="A6" s="125" t="s">
        <v>70</v>
      </c>
      <c r="B6" s="125"/>
      <c r="C6" s="125" t="s">
        <v>5</v>
      </c>
      <c r="D6" s="125"/>
      <c r="E6" s="125"/>
      <c r="F6" s="125"/>
      <c r="G6" s="90"/>
    </row>
    <row r="7" spans="1:7" ht="14.25" customHeight="1" x14ac:dyDescent="0.3">
      <c r="A7" s="166" t="s">
        <v>0</v>
      </c>
      <c r="B7" s="169" t="s">
        <v>64</v>
      </c>
      <c r="C7" s="172" t="s">
        <v>75</v>
      </c>
      <c r="D7" s="172" t="s">
        <v>76</v>
      </c>
      <c r="E7" s="172" t="s">
        <v>78</v>
      </c>
      <c r="F7" s="172" t="s">
        <v>79</v>
      </c>
      <c r="G7" s="176" t="s">
        <v>80</v>
      </c>
    </row>
    <row r="8" spans="1:7" ht="17.100000000000001" customHeight="1" x14ac:dyDescent="0.3">
      <c r="A8" s="167"/>
      <c r="B8" s="170"/>
      <c r="C8" s="173"/>
      <c r="D8" s="174"/>
      <c r="E8" s="175"/>
      <c r="F8" s="174"/>
      <c r="G8" s="177"/>
    </row>
    <row r="9" spans="1:7" ht="15.6" x14ac:dyDescent="0.3">
      <c r="A9" s="168"/>
      <c r="B9" s="171"/>
      <c r="C9" s="174"/>
      <c r="D9" s="139" t="s">
        <v>77</v>
      </c>
      <c r="E9" s="139"/>
      <c r="F9" s="139" t="s">
        <v>77</v>
      </c>
      <c r="G9" s="140"/>
    </row>
    <row r="10" spans="1:7" ht="15.6" x14ac:dyDescent="0.3">
      <c r="A10" s="109">
        <v>1</v>
      </c>
      <c r="B10" s="99" t="s">
        <v>74</v>
      </c>
      <c r="C10" s="102"/>
      <c r="D10" s="98"/>
      <c r="E10" s="118"/>
      <c r="F10" s="98"/>
      <c r="G10" s="122"/>
    </row>
    <row r="11" spans="1:7" ht="46.8" x14ac:dyDescent="0.3">
      <c r="A11" s="107" t="s">
        <v>2</v>
      </c>
      <c r="B11" s="129" t="s">
        <v>81</v>
      </c>
      <c r="C11" s="102" t="s">
        <v>72</v>
      </c>
      <c r="D11" s="121">
        <v>0</v>
      </c>
      <c r="E11" s="120">
        <v>0</v>
      </c>
      <c r="F11" s="20">
        <f>+D11*E11</f>
        <v>0</v>
      </c>
      <c r="G11" s="130" t="s">
        <v>71</v>
      </c>
    </row>
    <row r="12" spans="1:7" ht="15.6" x14ac:dyDescent="0.3">
      <c r="A12" s="107" t="s">
        <v>3</v>
      </c>
      <c r="B12" s="114" t="s">
        <v>82</v>
      </c>
      <c r="C12" s="102" t="s">
        <v>72</v>
      </c>
      <c r="D12" s="121">
        <v>0</v>
      </c>
      <c r="E12" s="120">
        <v>0</v>
      </c>
      <c r="F12" s="20">
        <f>+D12*E12</f>
        <v>0</v>
      </c>
      <c r="G12" s="21"/>
    </row>
    <row r="13" spans="1:7" ht="15.6" x14ac:dyDescent="0.3">
      <c r="A13" s="107" t="s">
        <v>4</v>
      </c>
      <c r="B13" s="114" t="s">
        <v>83</v>
      </c>
      <c r="C13" s="102" t="s">
        <v>72</v>
      </c>
      <c r="D13" s="121">
        <v>0</v>
      </c>
      <c r="E13" s="120">
        <v>0</v>
      </c>
      <c r="F13" s="20">
        <f>+D13*E13</f>
        <v>0</v>
      </c>
      <c r="G13" s="21"/>
    </row>
    <row r="14" spans="1:7" ht="15.6" x14ac:dyDescent="0.3">
      <c r="A14" s="107" t="s">
        <v>6</v>
      </c>
      <c r="B14" s="114" t="s">
        <v>5</v>
      </c>
      <c r="C14" s="102" t="s">
        <v>72</v>
      </c>
      <c r="D14" s="121">
        <v>0</v>
      </c>
      <c r="E14" s="120">
        <v>0</v>
      </c>
      <c r="F14" s="20">
        <f>+D14*E14</f>
        <v>0</v>
      </c>
      <c r="G14" s="21"/>
    </row>
    <row r="15" spans="1:7" ht="15.6" x14ac:dyDescent="0.3">
      <c r="A15" s="107" t="s">
        <v>7</v>
      </c>
      <c r="B15" s="114" t="s">
        <v>5</v>
      </c>
      <c r="C15" s="102" t="s">
        <v>72</v>
      </c>
      <c r="D15" s="121">
        <v>0</v>
      </c>
      <c r="E15" s="120">
        <v>0</v>
      </c>
      <c r="F15" s="20">
        <f>+D15*E15</f>
        <v>0</v>
      </c>
      <c r="G15" s="21"/>
    </row>
    <row r="16" spans="1:7" ht="15" customHeight="1" x14ac:dyDescent="0.3">
      <c r="A16" s="107" t="s">
        <v>5</v>
      </c>
      <c r="B16" s="114" t="s">
        <v>5</v>
      </c>
      <c r="C16" s="102" t="s">
        <v>5</v>
      </c>
      <c r="D16" s="121" t="s">
        <v>5</v>
      </c>
      <c r="E16" s="120">
        <f>SUM(E11:E15)</f>
        <v>0</v>
      </c>
      <c r="F16" s="20" t="s">
        <v>5</v>
      </c>
      <c r="G16" s="21"/>
    </row>
    <row r="17" spans="1:9" ht="15.6" x14ac:dyDescent="0.3">
      <c r="A17" s="100"/>
      <c r="B17" s="131" t="s">
        <v>109</v>
      </c>
      <c r="C17" s="102"/>
      <c r="D17" s="97"/>
      <c r="E17" s="118"/>
      <c r="F17" s="96">
        <f>SUM(F11:F16)</f>
        <v>0</v>
      </c>
      <c r="G17" s="110"/>
      <c r="I17" s="52"/>
    </row>
    <row r="18" spans="1:9" ht="15.6" x14ac:dyDescent="0.3">
      <c r="A18" s="100"/>
      <c r="B18" s="98"/>
      <c r="C18" s="102"/>
      <c r="D18" s="97"/>
      <c r="E18" s="118"/>
      <c r="F18" s="96"/>
      <c r="G18" s="110"/>
      <c r="I18" s="52"/>
    </row>
    <row r="19" spans="1:9" ht="15.6" x14ac:dyDescent="0.3">
      <c r="A19" s="100"/>
      <c r="B19" s="99" t="s">
        <v>84</v>
      </c>
      <c r="C19" s="102"/>
      <c r="D19" s="97"/>
      <c r="E19" s="118"/>
      <c r="F19" s="96"/>
      <c r="G19" s="110"/>
      <c r="I19" s="52"/>
    </row>
    <row r="20" spans="1:9" ht="15.6" x14ac:dyDescent="0.3">
      <c r="A20" s="100">
        <v>1.6</v>
      </c>
      <c r="B20" s="98" t="s">
        <v>85</v>
      </c>
      <c r="C20" s="102" t="s">
        <v>72</v>
      </c>
      <c r="D20" s="97">
        <v>0</v>
      </c>
      <c r="E20" s="118">
        <v>0</v>
      </c>
      <c r="F20" s="20">
        <f t="shared" ref="F20:F26" si="0">+D20*E20</f>
        <v>0</v>
      </c>
      <c r="G20" s="110"/>
      <c r="I20" s="52"/>
    </row>
    <row r="21" spans="1:9" ht="15.6" x14ac:dyDescent="0.3">
      <c r="A21" s="100">
        <v>1.7</v>
      </c>
      <c r="B21" s="98" t="s">
        <v>86</v>
      </c>
      <c r="C21" s="102" t="s">
        <v>72</v>
      </c>
      <c r="D21" s="97">
        <v>0</v>
      </c>
      <c r="E21" s="118">
        <v>0</v>
      </c>
      <c r="F21" s="20">
        <f t="shared" si="0"/>
        <v>0</v>
      </c>
      <c r="G21" s="110"/>
      <c r="I21" s="52"/>
    </row>
    <row r="22" spans="1:9" ht="15.6" x14ac:dyDescent="0.3">
      <c r="A22" s="100">
        <v>1.8</v>
      </c>
      <c r="B22" s="98" t="s">
        <v>87</v>
      </c>
      <c r="C22" s="102" t="s">
        <v>72</v>
      </c>
      <c r="D22" s="97">
        <v>0</v>
      </c>
      <c r="E22" s="118">
        <v>0</v>
      </c>
      <c r="F22" s="20">
        <f t="shared" si="0"/>
        <v>0</v>
      </c>
      <c r="G22" s="110"/>
      <c r="I22" s="52"/>
    </row>
    <row r="23" spans="1:9" ht="15.6" x14ac:dyDescent="0.3">
      <c r="A23" s="100">
        <v>1.9</v>
      </c>
      <c r="B23" s="98" t="s">
        <v>88</v>
      </c>
      <c r="C23" s="102" t="s">
        <v>72</v>
      </c>
      <c r="D23" s="97">
        <v>0</v>
      </c>
      <c r="E23" s="118">
        <v>0</v>
      </c>
      <c r="F23" s="20">
        <f t="shared" si="0"/>
        <v>0</v>
      </c>
      <c r="G23" s="110"/>
      <c r="I23" s="52"/>
    </row>
    <row r="24" spans="1:9" ht="15.6" x14ac:dyDescent="0.3">
      <c r="A24" s="119" t="s">
        <v>33</v>
      </c>
      <c r="B24" s="98"/>
      <c r="C24" s="102" t="s">
        <v>72</v>
      </c>
      <c r="D24" s="97">
        <v>0</v>
      </c>
      <c r="E24" s="118">
        <v>0</v>
      </c>
      <c r="F24" s="20">
        <f t="shared" si="0"/>
        <v>0</v>
      </c>
      <c r="G24" s="110"/>
      <c r="I24" s="52"/>
    </row>
    <row r="25" spans="1:9" ht="15.6" x14ac:dyDescent="0.3">
      <c r="A25" s="100">
        <v>1.1100000000000001</v>
      </c>
      <c r="B25" s="98"/>
      <c r="C25" s="102" t="s">
        <v>72</v>
      </c>
      <c r="D25" s="97">
        <v>0</v>
      </c>
      <c r="E25" s="118">
        <v>0</v>
      </c>
      <c r="F25" s="20">
        <f t="shared" si="0"/>
        <v>0</v>
      </c>
      <c r="G25" s="110"/>
      <c r="I25" s="52"/>
    </row>
    <row r="26" spans="1:9" ht="15.6" x14ac:dyDescent="0.3">
      <c r="A26" s="100">
        <v>1.1200000000000001</v>
      </c>
      <c r="B26" s="98"/>
      <c r="C26" s="102" t="s">
        <v>72</v>
      </c>
      <c r="D26" s="97">
        <v>0</v>
      </c>
      <c r="E26" s="118">
        <v>0</v>
      </c>
      <c r="F26" s="20">
        <f t="shared" si="0"/>
        <v>0</v>
      </c>
      <c r="G26" s="110"/>
      <c r="I26" s="52"/>
    </row>
    <row r="27" spans="1:9" ht="31.2" x14ac:dyDescent="0.3">
      <c r="A27" s="100"/>
      <c r="B27" s="132" t="s">
        <v>108</v>
      </c>
      <c r="C27" s="102"/>
      <c r="D27" s="97"/>
      <c r="E27" s="118" t="s">
        <v>5</v>
      </c>
      <c r="F27" s="96">
        <f>SUM(F20:F26)</f>
        <v>0</v>
      </c>
      <c r="G27" s="110"/>
      <c r="I27" s="52"/>
    </row>
    <row r="28" spans="1:9" ht="15.6" x14ac:dyDescent="0.3">
      <c r="A28" s="100" t="s">
        <v>5</v>
      </c>
      <c r="B28" s="98"/>
      <c r="C28" s="102"/>
      <c r="D28" s="97"/>
      <c r="E28" s="118"/>
      <c r="F28" s="96" t="s">
        <v>5</v>
      </c>
      <c r="G28" s="110"/>
      <c r="I28" s="53"/>
    </row>
    <row r="29" spans="1:9" ht="15.6" x14ac:dyDescent="0.3">
      <c r="A29" s="100"/>
      <c r="B29" s="99" t="s">
        <v>92</v>
      </c>
      <c r="C29" s="102"/>
      <c r="D29" s="97"/>
      <c r="E29" s="118"/>
      <c r="F29" s="96"/>
      <c r="G29" s="110"/>
      <c r="I29" s="53"/>
    </row>
    <row r="30" spans="1:9" ht="15.6" x14ac:dyDescent="0.3">
      <c r="A30" s="100">
        <v>2.1</v>
      </c>
      <c r="B30" s="98" t="s">
        <v>89</v>
      </c>
      <c r="C30" s="102"/>
      <c r="D30" s="97"/>
      <c r="E30" s="118"/>
      <c r="F30" s="20">
        <f>+D30*E30</f>
        <v>0</v>
      </c>
      <c r="G30" s="110"/>
      <c r="I30" s="53"/>
    </row>
    <row r="31" spans="1:9" ht="15.6" x14ac:dyDescent="0.3">
      <c r="A31" s="100">
        <v>2.2000000000000002</v>
      </c>
      <c r="B31" s="131" t="s">
        <v>90</v>
      </c>
      <c r="C31" s="102"/>
      <c r="D31" s="97"/>
      <c r="E31" s="118"/>
      <c r="F31" s="20">
        <f>+D31*E31</f>
        <v>0</v>
      </c>
      <c r="G31" s="110"/>
      <c r="I31" s="53"/>
    </row>
    <row r="32" spans="1:9" ht="15.6" x14ac:dyDescent="0.3">
      <c r="A32" s="100">
        <v>2.2999999999999998</v>
      </c>
      <c r="B32" s="98" t="s">
        <v>91</v>
      </c>
      <c r="C32" s="102"/>
      <c r="D32" s="97"/>
      <c r="E32" s="118"/>
      <c r="F32" s="20">
        <f>+D32*E32</f>
        <v>0</v>
      </c>
      <c r="G32" s="110"/>
      <c r="I32" s="53"/>
    </row>
    <row r="33" spans="1:9" ht="15.6" x14ac:dyDescent="0.3">
      <c r="A33" s="100"/>
      <c r="B33" s="133" t="s">
        <v>107</v>
      </c>
      <c r="C33" s="102"/>
      <c r="D33" s="97"/>
      <c r="E33" s="118"/>
      <c r="F33" s="96">
        <f>SUM(F30:F32)</f>
        <v>0</v>
      </c>
      <c r="G33" s="110"/>
      <c r="I33" s="53"/>
    </row>
    <row r="34" spans="1:9" ht="15.6" x14ac:dyDescent="0.3">
      <c r="A34" s="100"/>
      <c r="B34" s="98"/>
      <c r="C34" s="102"/>
      <c r="D34" s="97"/>
      <c r="E34" s="118"/>
      <c r="F34" s="96"/>
      <c r="G34" s="110"/>
    </row>
    <row r="35" spans="1:9" ht="15.6" x14ac:dyDescent="0.3">
      <c r="A35" s="109">
        <v>3</v>
      </c>
      <c r="B35" s="99" t="s">
        <v>93</v>
      </c>
      <c r="C35" s="102"/>
      <c r="D35" s="97"/>
      <c r="E35" s="97"/>
      <c r="F35" s="98"/>
      <c r="G35" s="117"/>
    </row>
    <row r="36" spans="1:9" ht="15" customHeight="1" x14ac:dyDescent="0.3">
      <c r="A36" s="115">
        <v>3.1</v>
      </c>
      <c r="B36" s="114" t="s">
        <v>94</v>
      </c>
      <c r="C36" s="102" t="s">
        <v>72</v>
      </c>
      <c r="D36" s="116">
        <v>0</v>
      </c>
      <c r="E36" s="111">
        <v>0</v>
      </c>
      <c r="F36" s="31">
        <f>+D36*E36</f>
        <v>0</v>
      </c>
      <c r="G36" s="31"/>
      <c r="H36" s="53"/>
    </row>
    <row r="37" spans="1:9" ht="46.8" x14ac:dyDescent="0.3">
      <c r="A37" s="115">
        <v>3.2</v>
      </c>
      <c r="B37" s="114" t="s">
        <v>95</v>
      </c>
      <c r="C37" s="102" t="s">
        <v>72</v>
      </c>
      <c r="D37" s="116">
        <v>0</v>
      </c>
      <c r="E37" s="111">
        <v>0</v>
      </c>
      <c r="F37" s="31">
        <f>+D37*E37</f>
        <v>0</v>
      </c>
      <c r="G37" s="31"/>
    </row>
    <row r="38" spans="1:9" ht="32.4" customHeight="1" x14ac:dyDescent="0.3">
      <c r="A38" s="115">
        <v>3.3</v>
      </c>
      <c r="B38" s="114" t="s">
        <v>96</v>
      </c>
      <c r="C38" s="113" t="s">
        <v>73</v>
      </c>
      <c r="D38" s="112">
        <v>0</v>
      </c>
      <c r="E38" s="111">
        <v>0</v>
      </c>
      <c r="F38" s="31">
        <f>+D38*E38</f>
        <v>0</v>
      </c>
      <c r="G38" s="31"/>
    </row>
    <row r="39" spans="1:9" ht="31.35" customHeight="1" x14ac:dyDescent="0.3">
      <c r="A39" s="115"/>
      <c r="B39" s="114" t="s">
        <v>97</v>
      </c>
      <c r="C39" s="113" t="s">
        <v>73</v>
      </c>
      <c r="D39" s="112">
        <v>0</v>
      </c>
      <c r="E39" s="111">
        <v>0</v>
      </c>
      <c r="F39" s="31">
        <f>+D39*E39</f>
        <v>0</v>
      </c>
      <c r="G39" s="31"/>
    </row>
    <row r="40" spans="1:9" ht="17.100000000000001" customHeight="1" x14ac:dyDescent="0.3">
      <c r="A40" s="115"/>
      <c r="B40" s="114"/>
      <c r="C40" s="113"/>
      <c r="D40" s="112"/>
      <c r="E40" s="111"/>
      <c r="F40" s="31"/>
      <c r="G40" s="31"/>
    </row>
    <row r="41" spans="1:9" ht="15.6" x14ac:dyDescent="0.3">
      <c r="A41" s="100"/>
      <c r="B41" s="133" t="s">
        <v>106</v>
      </c>
      <c r="C41" s="102"/>
      <c r="D41" s="97"/>
      <c r="E41" s="97"/>
      <c r="F41" s="96">
        <f>SUM(F36:F38)</f>
        <v>0</v>
      </c>
      <c r="G41" s="95"/>
    </row>
    <row r="42" spans="1:9" ht="15.6" x14ac:dyDescent="0.3">
      <c r="A42" s="100"/>
      <c r="B42" s="98"/>
      <c r="C42" s="102"/>
      <c r="D42" s="97"/>
      <c r="E42" s="97"/>
      <c r="F42" s="96"/>
      <c r="G42" s="95"/>
    </row>
    <row r="43" spans="1:9" ht="15.6" x14ac:dyDescent="0.3">
      <c r="A43" s="100"/>
      <c r="B43" s="98"/>
      <c r="C43" s="98"/>
      <c r="D43" s="97"/>
      <c r="E43" s="97"/>
      <c r="F43" s="96"/>
      <c r="G43" s="110"/>
    </row>
    <row r="44" spans="1:9" ht="31.2" x14ac:dyDescent="0.3">
      <c r="A44" s="109">
        <v>4</v>
      </c>
      <c r="B44" s="127" t="s">
        <v>98</v>
      </c>
      <c r="C44" s="99"/>
      <c r="D44" s="96"/>
      <c r="E44" s="96"/>
      <c r="F44" s="99"/>
      <c r="G44" s="108"/>
    </row>
    <row r="45" spans="1:9" ht="15.6" x14ac:dyDescent="0.3">
      <c r="A45" s="107">
        <v>4.0999999999999996</v>
      </c>
      <c r="B45" s="131" t="s">
        <v>103</v>
      </c>
      <c r="C45" s="104" t="s">
        <v>26</v>
      </c>
      <c r="D45" s="97">
        <v>0</v>
      </c>
      <c r="E45" s="103">
        <v>0</v>
      </c>
      <c r="F45" s="36">
        <f>+D45*E45</f>
        <v>0</v>
      </c>
      <c r="G45" s="37"/>
    </row>
    <row r="46" spans="1:9" ht="15.6" x14ac:dyDescent="0.3">
      <c r="A46" s="106">
        <v>4.2</v>
      </c>
      <c r="B46" s="98" t="s">
        <v>99</v>
      </c>
      <c r="C46" s="104" t="s">
        <v>26</v>
      </c>
      <c r="D46" s="97">
        <v>0</v>
      </c>
      <c r="E46" s="103">
        <v>0</v>
      </c>
      <c r="F46" s="36">
        <f>+D46*E46</f>
        <v>0</v>
      </c>
      <c r="G46" s="21"/>
    </row>
    <row r="47" spans="1:9" ht="15.6" x14ac:dyDescent="0.3">
      <c r="A47" s="105"/>
      <c r="B47" s="98"/>
      <c r="C47" s="104"/>
      <c r="D47" s="97"/>
      <c r="E47" s="103"/>
      <c r="F47" s="36"/>
      <c r="G47" s="21"/>
    </row>
    <row r="48" spans="1:9" ht="15.6" x14ac:dyDescent="0.3">
      <c r="A48" s="105"/>
      <c r="B48" s="98"/>
      <c r="C48" s="104"/>
      <c r="D48" s="97"/>
      <c r="E48" s="103"/>
      <c r="F48" s="36"/>
      <c r="G48" s="21"/>
    </row>
    <row r="49" spans="1:176" ht="31.2" x14ac:dyDescent="0.3">
      <c r="A49" s="100"/>
      <c r="B49" s="132" t="s">
        <v>105</v>
      </c>
      <c r="C49" s="98"/>
      <c r="D49" s="97"/>
      <c r="E49" s="97"/>
      <c r="F49" s="96">
        <f>SUM(F45:F48)</f>
        <v>0</v>
      </c>
      <c r="G49" s="95"/>
    </row>
    <row r="50" spans="1:176" ht="15.6" x14ac:dyDescent="0.3">
      <c r="A50" s="100"/>
      <c r="B50" s="128"/>
      <c r="C50" s="98"/>
      <c r="D50" s="97"/>
      <c r="E50" s="97"/>
      <c r="F50" s="96"/>
      <c r="G50" s="95"/>
    </row>
    <row r="51" spans="1:176" s="3" customFormat="1" ht="15.6" x14ac:dyDescent="0.3">
      <c r="A51" s="100"/>
      <c r="B51" s="98"/>
      <c r="C51" s="98"/>
      <c r="D51" s="97"/>
      <c r="E51" s="97"/>
      <c r="F51" s="96"/>
      <c r="G51" s="9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176" s="4" customFormat="1" ht="19.5" customHeight="1" x14ac:dyDescent="0.3">
      <c r="A52" s="100"/>
      <c r="B52" s="99" t="s">
        <v>100</v>
      </c>
      <c r="C52" s="102"/>
      <c r="D52" s="49"/>
      <c r="E52" s="36"/>
      <c r="F52" s="20">
        <f>+D52*E52</f>
        <v>0</v>
      </c>
      <c r="G52" s="101"/>
    </row>
    <row r="53" spans="1:176" s="5" customFormat="1" ht="31.8" thickBot="1" x14ac:dyDescent="0.35">
      <c r="A53" s="100"/>
      <c r="B53" s="132" t="s">
        <v>104</v>
      </c>
      <c r="C53" s="98"/>
      <c r="D53" s="97"/>
      <c r="E53" s="97"/>
      <c r="F53" s="96">
        <f>SUM(F52)</f>
        <v>0</v>
      </c>
      <c r="G53" s="9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</row>
    <row r="54" spans="1:176" ht="15.6" x14ac:dyDescent="0.3">
      <c r="A54" s="163" t="s">
        <v>102</v>
      </c>
      <c r="B54" s="164"/>
      <c r="C54" s="164"/>
      <c r="D54" s="165"/>
      <c r="E54" s="138"/>
      <c r="F54" s="93">
        <f>F17+F41+F49+F53+F33+F27</f>
        <v>0</v>
      </c>
      <c r="G54" s="42"/>
    </row>
    <row r="55" spans="1:176" ht="15.6" x14ac:dyDescent="0.3">
      <c r="A55" s="92"/>
      <c r="B55" s="92"/>
      <c r="C55" s="92"/>
      <c r="D55" s="92"/>
      <c r="E55" s="92"/>
      <c r="F55" s="91" t="s">
        <v>5</v>
      </c>
      <c r="G55" s="90" t="s">
        <v>5</v>
      </c>
    </row>
    <row r="56" spans="1:176" x14ac:dyDescent="0.3">
      <c r="D56" s="87"/>
      <c r="E56" s="89"/>
      <c r="F56" s="88"/>
    </row>
    <row r="57" spans="1:176" x14ac:dyDescent="0.3">
      <c r="D57" s="87"/>
      <c r="G57" s="86"/>
    </row>
  </sheetData>
  <mergeCells count="10">
    <mergeCell ref="A54:D54"/>
    <mergeCell ref="A3:G3"/>
    <mergeCell ref="A4:G4"/>
    <mergeCell ref="A7:A9"/>
    <mergeCell ref="B7:B9"/>
    <mergeCell ref="C7:C9"/>
    <mergeCell ref="D7:D8"/>
    <mergeCell ref="E7:E8"/>
    <mergeCell ref="F7:F8"/>
    <mergeCell ref="G7:G8"/>
  </mergeCells>
  <pageMargins left="0.25" right="0.25" top="0.5" bottom="0.25" header="0.3" footer="0.3"/>
  <pageSetup scale="79" orientation="landscape" horizontalDpi="4294967295" verticalDpi="4294967295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2E70-2CDF-44F5-BFCF-D7E300E70631}">
  <sheetPr>
    <pageSetUpPr fitToPage="1"/>
  </sheetPr>
  <dimension ref="A1:FT57"/>
  <sheetViews>
    <sheetView zoomScale="80" zoomScaleNormal="80" workbookViewId="0">
      <selection activeCell="A4" sqref="A4:G4"/>
    </sheetView>
  </sheetViews>
  <sheetFormatPr defaultColWidth="11.44140625" defaultRowHeight="14.4" x14ac:dyDescent="0.3"/>
  <cols>
    <col min="1" max="1" width="7.109375" style="1" customWidth="1"/>
    <col min="2" max="2" width="36.109375" style="1" customWidth="1"/>
    <col min="3" max="3" width="13.109375" style="1" customWidth="1"/>
    <col min="4" max="4" width="16.88671875" style="1" customWidth="1"/>
    <col min="5" max="5" width="19.88671875" style="1" customWidth="1"/>
    <col min="6" max="6" width="16.44140625" style="1" customWidth="1"/>
    <col min="7" max="7" width="52.88671875" style="2" customWidth="1"/>
    <col min="8" max="16384" width="11.44140625" style="1"/>
  </cols>
  <sheetData>
    <row r="1" spans="1:7" x14ac:dyDescent="0.3">
      <c r="G1" s="136" t="s">
        <v>123</v>
      </c>
    </row>
    <row r="2" spans="1:7" x14ac:dyDescent="0.3">
      <c r="G2" s="136" t="s">
        <v>124</v>
      </c>
    </row>
    <row r="3" spans="1:7" ht="15.6" x14ac:dyDescent="0.3">
      <c r="A3" s="147" t="s">
        <v>68</v>
      </c>
      <c r="B3" s="147"/>
      <c r="C3" s="147"/>
      <c r="D3" s="147"/>
      <c r="E3" s="147"/>
      <c r="F3" s="147"/>
      <c r="G3" s="147"/>
    </row>
    <row r="4" spans="1:7" ht="15.6" x14ac:dyDescent="0.3">
      <c r="A4" s="147" t="s">
        <v>5</v>
      </c>
      <c r="B4" s="147"/>
      <c r="C4" s="147"/>
      <c r="D4" s="147"/>
      <c r="E4" s="147"/>
      <c r="F4" s="147"/>
      <c r="G4" s="147"/>
    </row>
    <row r="5" spans="1:7" ht="15.6" x14ac:dyDescent="0.3">
      <c r="A5" s="126" t="s">
        <v>69</v>
      </c>
      <c r="B5" s="126"/>
      <c r="C5" s="126" t="s">
        <v>5</v>
      </c>
      <c r="D5" s="92"/>
      <c r="E5" s="92"/>
      <c r="F5" s="92"/>
      <c r="G5" s="90"/>
    </row>
    <row r="6" spans="1:7" ht="12.6" customHeight="1" thickBot="1" x14ac:dyDescent="0.35">
      <c r="A6" s="125" t="s">
        <v>70</v>
      </c>
      <c r="B6" s="125"/>
      <c r="C6" s="125" t="s">
        <v>5</v>
      </c>
      <c r="D6" s="125"/>
      <c r="E6" s="125"/>
      <c r="F6" s="125"/>
      <c r="G6" s="90"/>
    </row>
    <row r="7" spans="1:7" ht="14.25" customHeight="1" x14ac:dyDescent="0.3">
      <c r="A7" s="166" t="s">
        <v>0</v>
      </c>
      <c r="B7" s="169" t="s">
        <v>64</v>
      </c>
      <c r="C7" s="172" t="s">
        <v>75</v>
      </c>
      <c r="D7" s="172" t="s">
        <v>76</v>
      </c>
      <c r="E7" s="172" t="s">
        <v>78</v>
      </c>
      <c r="F7" s="172" t="s">
        <v>79</v>
      </c>
      <c r="G7" s="176" t="s">
        <v>80</v>
      </c>
    </row>
    <row r="8" spans="1:7" ht="17.100000000000001" customHeight="1" x14ac:dyDescent="0.3">
      <c r="A8" s="167"/>
      <c r="B8" s="170"/>
      <c r="C8" s="173"/>
      <c r="D8" s="174"/>
      <c r="E8" s="175"/>
      <c r="F8" s="174"/>
      <c r="G8" s="177"/>
    </row>
    <row r="9" spans="1:7" ht="15.6" x14ac:dyDescent="0.3">
      <c r="A9" s="168"/>
      <c r="B9" s="171"/>
      <c r="C9" s="174"/>
      <c r="D9" s="139" t="s">
        <v>77</v>
      </c>
      <c r="E9" s="139"/>
      <c r="F9" s="139" t="s">
        <v>77</v>
      </c>
      <c r="G9" s="140"/>
    </row>
    <row r="10" spans="1:7" ht="15.6" x14ac:dyDescent="0.3">
      <c r="A10" s="109">
        <v>1</v>
      </c>
      <c r="B10" s="99" t="s">
        <v>74</v>
      </c>
      <c r="C10" s="102"/>
      <c r="D10" s="98"/>
      <c r="E10" s="118"/>
      <c r="F10" s="98"/>
      <c r="G10" s="122"/>
    </row>
    <row r="11" spans="1:7" ht="46.8" x14ac:dyDescent="0.3">
      <c r="A11" s="107" t="s">
        <v>2</v>
      </c>
      <c r="B11" s="129" t="s">
        <v>81</v>
      </c>
      <c r="C11" s="102" t="s">
        <v>72</v>
      </c>
      <c r="D11" s="121">
        <v>0</v>
      </c>
      <c r="E11" s="120">
        <v>0</v>
      </c>
      <c r="F11" s="20">
        <f>+D11*E11</f>
        <v>0</v>
      </c>
      <c r="G11" s="130" t="s">
        <v>71</v>
      </c>
    </row>
    <row r="12" spans="1:7" ht="15.6" x14ac:dyDescent="0.3">
      <c r="A12" s="107" t="s">
        <v>3</v>
      </c>
      <c r="B12" s="114" t="s">
        <v>82</v>
      </c>
      <c r="C12" s="102" t="s">
        <v>72</v>
      </c>
      <c r="D12" s="121">
        <v>0</v>
      </c>
      <c r="E12" s="120">
        <v>0</v>
      </c>
      <c r="F12" s="20">
        <f>+D12*E12</f>
        <v>0</v>
      </c>
      <c r="G12" s="21"/>
    </row>
    <row r="13" spans="1:7" ht="15.6" x14ac:dyDescent="0.3">
      <c r="A13" s="107" t="s">
        <v>4</v>
      </c>
      <c r="B13" s="114" t="s">
        <v>83</v>
      </c>
      <c r="C13" s="102" t="s">
        <v>72</v>
      </c>
      <c r="D13" s="121">
        <v>0</v>
      </c>
      <c r="E13" s="120">
        <v>0</v>
      </c>
      <c r="F13" s="20">
        <f>+D13*E13</f>
        <v>0</v>
      </c>
      <c r="G13" s="21"/>
    </row>
    <row r="14" spans="1:7" ht="15.6" x14ac:dyDescent="0.3">
      <c r="A14" s="107" t="s">
        <v>6</v>
      </c>
      <c r="B14" s="114" t="s">
        <v>5</v>
      </c>
      <c r="C14" s="102" t="s">
        <v>72</v>
      </c>
      <c r="D14" s="121">
        <v>0</v>
      </c>
      <c r="E14" s="120">
        <v>0</v>
      </c>
      <c r="F14" s="20">
        <f>+D14*E14</f>
        <v>0</v>
      </c>
      <c r="G14" s="21"/>
    </row>
    <row r="15" spans="1:7" ht="15.6" x14ac:dyDescent="0.3">
      <c r="A15" s="107" t="s">
        <v>7</v>
      </c>
      <c r="B15" s="114" t="s">
        <v>5</v>
      </c>
      <c r="C15" s="102" t="s">
        <v>72</v>
      </c>
      <c r="D15" s="121">
        <v>0</v>
      </c>
      <c r="E15" s="120">
        <v>0</v>
      </c>
      <c r="F15" s="20">
        <f>+D15*E15</f>
        <v>0</v>
      </c>
      <c r="G15" s="21"/>
    </row>
    <row r="16" spans="1:7" ht="15" customHeight="1" x14ac:dyDescent="0.3">
      <c r="A16" s="107" t="s">
        <v>5</v>
      </c>
      <c r="B16" s="114" t="s">
        <v>5</v>
      </c>
      <c r="C16" s="102" t="s">
        <v>5</v>
      </c>
      <c r="D16" s="121" t="s">
        <v>5</v>
      </c>
      <c r="E16" s="120">
        <f>SUM(E11:E15)</f>
        <v>0</v>
      </c>
      <c r="F16" s="20" t="s">
        <v>5</v>
      </c>
      <c r="G16" s="21"/>
    </row>
    <row r="17" spans="1:9" ht="15.6" x14ac:dyDescent="0.3">
      <c r="A17" s="100"/>
      <c r="B17" s="131" t="s">
        <v>109</v>
      </c>
      <c r="C17" s="102"/>
      <c r="D17" s="97"/>
      <c r="E17" s="118"/>
      <c r="F17" s="96">
        <f>SUM(F11:F16)</f>
        <v>0</v>
      </c>
      <c r="G17" s="110"/>
      <c r="I17" s="52"/>
    </row>
    <row r="18" spans="1:9" ht="15.6" x14ac:dyDescent="0.3">
      <c r="A18" s="100"/>
      <c r="B18" s="98"/>
      <c r="C18" s="102"/>
      <c r="D18" s="97"/>
      <c r="E18" s="118"/>
      <c r="F18" s="96"/>
      <c r="G18" s="110"/>
      <c r="I18" s="52"/>
    </row>
    <row r="19" spans="1:9" ht="15.6" x14ac:dyDescent="0.3">
      <c r="A19" s="100"/>
      <c r="B19" s="99" t="s">
        <v>84</v>
      </c>
      <c r="C19" s="102"/>
      <c r="D19" s="97"/>
      <c r="E19" s="118"/>
      <c r="F19" s="96"/>
      <c r="G19" s="110"/>
      <c r="I19" s="52"/>
    </row>
    <row r="20" spans="1:9" ht="15.6" x14ac:dyDescent="0.3">
      <c r="A20" s="100">
        <v>1.6</v>
      </c>
      <c r="B20" s="98" t="s">
        <v>85</v>
      </c>
      <c r="C20" s="102" t="s">
        <v>72</v>
      </c>
      <c r="D20" s="97">
        <v>0</v>
      </c>
      <c r="E20" s="118">
        <v>0</v>
      </c>
      <c r="F20" s="20">
        <f t="shared" ref="F20:F26" si="0">+D20*E20</f>
        <v>0</v>
      </c>
      <c r="G20" s="110"/>
      <c r="I20" s="52"/>
    </row>
    <row r="21" spans="1:9" ht="15.6" x14ac:dyDescent="0.3">
      <c r="A21" s="100">
        <v>1.7</v>
      </c>
      <c r="B21" s="98" t="s">
        <v>86</v>
      </c>
      <c r="C21" s="102" t="s">
        <v>72</v>
      </c>
      <c r="D21" s="97">
        <v>0</v>
      </c>
      <c r="E21" s="118">
        <v>0</v>
      </c>
      <c r="F21" s="20">
        <f t="shared" si="0"/>
        <v>0</v>
      </c>
      <c r="G21" s="110"/>
      <c r="I21" s="52"/>
    </row>
    <row r="22" spans="1:9" ht="15.6" x14ac:dyDescent="0.3">
      <c r="A22" s="100">
        <v>1.8</v>
      </c>
      <c r="B22" s="98" t="s">
        <v>87</v>
      </c>
      <c r="C22" s="102" t="s">
        <v>72</v>
      </c>
      <c r="D22" s="97">
        <v>0</v>
      </c>
      <c r="E22" s="118">
        <v>0</v>
      </c>
      <c r="F22" s="20">
        <f t="shared" si="0"/>
        <v>0</v>
      </c>
      <c r="G22" s="110"/>
      <c r="I22" s="52"/>
    </row>
    <row r="23" spans="1:9" ht="15.6" x14ac:dyDescent="0.3">
      <c r="A23" s="100">
        <v>1.9</v>
      </c>
      <c r="B23" s="98" t="s">
        <v>88</v>
      </c>
      <c r="C23" s="102" t="s">
        <v>72</v>
      </c>
      <c r="D23" s="97">
        <v>0</v>
      </c>
      <c r="E23" s="118">
        <v>0</v>
      </c>
      <c r="F23" s="20">
        <f t="shared" si="0"/>
        <v>0</v>
      </c>
      <c r="G23" s="110"/>
      <c r="I23" s="52"/>
    </row>
    <row r="24" spans="1:9" ht="15.6" x14ac:dyDescent="0.3">
      <c r="A24" s="119" t="s">
        <v>33</v>
      </c>
      <c r="B24" s="98"/>
      <c r="C24" s="102" t="s">
        <v>72</v>
      </c>
      <c r="D24" s="97">
        <v>0</v>
      </c>
      <c r="E24" s="118">
        <v>0</v>
      </c>
      <c r="F24" s="20">
        <f t="shared" si="0"/>
        <v>0</v>
      </c>
      <c r="G24" s="110"/>
      <c r="I24" s="52"/>
    </row>
    <row r="25" spans="1:9" ht="15.6" x14ac:dyDescent="0.3">
      <c r="A25" s="100">
        <v>1.1100000000000001</v>
      </c>
      <c r="B25" s="98"/>
      <c r="C25" s="102" t="s">
        <v>72</v>
      </c>
      <c r="D25" s="97">
        <v>0</v>
      </c>
      <c r="E25" s="118">
        <v>0</v>
      </c>
      <c r="F25" s="20">
        <f t="shared" si="0"/>
        <v>0</v>
      </c>
      <c r="G25" s="110"/>
      <c r="I25" s="52"/>
    </row>
    <row r="26" spans="1:9" ht="15.6" x14ac:dyDescent="0.3">
      <c r="A26" s="100">
        <v>1.1200000000000001</v>
      </c>
      <c r="B26" s="98"/>
      <c r="C26" s="102" t="s">
        <v>72</v>
      </c>
      <c r="D26" s="97">
        <v>0</v>
      </c>
      <c r="E26" s="118">
        <v>0</v>
      </c>
      <c r="F26" s="20">
        <f t="shared" si="0"/>
        <v>0</v>
      </c>
      <c r="G26" s="110"/>
      <c r="I26" s="52"/>
    </row>
    <row r="27" spans="1:9" ht="31.2" x14ac:dyDescent="0.3">
      <c r="A27" s="100"/>
      <c r="B27" s="132" t="s">
        <v>108</v>
      </c>
      <c r="C27" s="102"/>
      <c r="D27" s="97"/>
      <c r="E27" s="118" t="s">
        <v>5</v>
      </c>
      <c r="F27" s="96">
        <f>SUM(F20:F26)</f>
        <v>0</v>
      </c>
      <c r="G27" s="110"/>
      <c r="I27" s="52"/>
    </row>
    <row r="28" spans="1:9" ht="15.6" x14ac:dyDescent="0.3">
      <c r="A28" s="100" t="s">
        <v>5</v>
      </c>
      <c r="B28" s="98"/>
      <c r="C28" s="102"/>
      <c r="D28" s="97"/>
      <c r="E28" s="118"/>
      <c r="F28" s="96" t="s">
        <v>5</v>
      </c>
      <c r="G28" s="110"/>
      <c r="I28" s="53"/>
    </row>
    <row r="29" spans="1:9" ht="15.6" x14ac:dyDescent="0.3">
      <c r="A29" s="100"/>
      <c r="B29" s="99" t="s">
        <v>92</v>
      </c>
      <c r="C29" s="102"/>
      <c r="D29" s="97"/>
      <c r="E29" s="118"/>
      <c r="F29" s="96"/>
      <c r="G29" s="110"/>
      <c r="I29" s="53"/>
    </row>
    <row r="30" spans="1:9" ht="15.6" x14ac:dyDescent="0.3">
      <c r="A30" s="100">
        <v>2.1</v>
      </c>
      <c r="B30" s="98" t="s">
        <v>89</v>
      </c>
      <c r="C30" s="102"/>
      <c r="D30" s="97"/>
      <c r="E30" s="118"/>
      <c r="F30" s="20">
        <f>+D30*E30</f>
        <v>0</v>
      </c>
      <c r="G30" s="110"/>
      <c r="I30" s="53"/>
    </row>
    <row r="31" spans="1:9" ht="15.6" x14ac:dyDescent="0.3">
      <c r="A31" s="100">
        <v>2.2000000000000002</v>
      </c>
      <c r="B31" s="131" t="s">
        <v>90</v>
      </c>
      <c r="C31" s="102"/>
      <c r="D31" s="97"/>
      <c r="E31" s="118"/>
      <c r="F31" s="20">
        <f>+D31*E31</f>
        <v>0</v>
      </c>
      <c r="G31" s="110"/>
      <c r="I31" s="53"/>
    </row>
    <row r="32" spans="1:9" ht="15.6" x14ac:dyDescent="0.3">
      <c r="A32" s="100">
        <v>2.2999999999999998</v>
      </c>
      <c r="B32" s="98" t="s">
        <v>91</v>
      </c>
      <c r="C32" s="102"/>
      <c r="D32" s="97"/>
      <c r="E32" s="118"/>
      <c r="F32" s="20">
        <f>+D32*E32</f>
        <v>0</v>
      </c>
      <c r="G32" s="110"/>
      <c r="I32" s="53"/>
    </row>
    <row r="33" spans="1:9" ht="15.6" x14ac:dyDescent="0.3">
      <c r="A33" s="100"/>
      <c r="B33" s="133" t="s">
        <v>107</v>
      </c>
      <c r="C33" s="102"/>
      <c r="D33" s="97"/>
      <c r="E33" s="118"/>
      <c r="F33" s="96">
        <f>SUM(F30:F32)</f>
        <v>0</v>
      </c>
      <c r="G33" s="110"/>
      <c r="I33" s="53"/>
    </row>
    <row r="34" spans="1:9" ht="15.6" x14ac:dyDescent="0.3">
      <c r="A34" s="100"/>
      <c r="B34" s="98"/>
      <c r="C34" s="102"/>
      <c r="D34" s="97"/>
      <c r="E34" s="118"/>
      <c r="F34" s="96"/>
      <c r="G34" s="110"/>
    </row>
    <row r="35" spans="1:9" ht="15.6" x14ac:dyDescent="0.3">
      <c r="A35" s="109">
        <v>3</v>
      </c>
      <c r="B35" s="99" t="s">
        <v>93</v>
      </c>
      <c r="C35" s="102"/>
      <c r="D35" s="97"/>
      <c r="E35" s="97"/>
      <c r="F35" s="98"/>
      <c r="G35" s="117"/>
    </row>
    <row r="36" spans="1:9" ht="15" customHeight="1" x14ac:dyDescent="0.3">
      <c r="A36" s="115">
        <v>3.1</v>
      </c>
      <c r="B36" s="114" t="s">
        <v>94</v>
      </c>
      <c r="C36" s="102" t="s">
        <v>72</v>
      </c>
      <c r="D36" s="116">
        <v>0</v>
      </c>
      <c r="E36" s="111">
        <v>0</v>
      </c>
      <c r="F36" s="31">
        <f>+D36*E36</f>
        <v>0</v>
      </c>
      <c r="G36" s="31"/>
      <c r="H36" s="53"/>
    </row>
    <row r="37" spans="1:9" ht="46.8" x14ac:dyDescent="0.3">
      <c r="A37" s="115">
        <v>3.2</v>
      </c>
      <c r="B37" s="114" t="s">
        <v>95</v>
      </c>
      <c r="C37" s="102" t="s">
        <v>72</v>
      </c>
      <c r="D37" s="116">
        <v>0</v>
      </c>
      <c r="E37" s="111">
        <v>0</v>
      </c>
      <c r="F37" s="31">
        <f>+D37*E37</f>
        <v>0</v>
      </c>
      <c r="G37" s="31"/>
    </row>
    <row r="38" spans="1:9" ht="32.4" customHeight="1" x14ac:dyDescent="0.3">
      <c r="A38" s="115">
        <v>3.3</v>
      </c>
      <c r="B38" s="114" t="s">
        <v>96</v>
      </c>
      <c r="C38" s="113" t="s">
        <v>73</v>
      </c>
      <c r="D38" s="112">
        <v>0</v>
      </c>
      <c r="E38" s="111">
        <v>0</v>
      </c>
      <c r="F38" s="31">
        <f>+D38*E38</f>
        <v>0</v>
      </c>
      <c r="G38" s="31"/>
    </row>
    <row r="39" spans="1:9" ht="31.35" customHeight="1" x14ac:dyDescent="0.3">
      <c r="A39" s="115"/>
      <c r="B39" s="114" t="s">
        <v>97</v>
      </c>
      <c r="C39" s="113" t="s">
        <v>73</v>
      </c>
      <c r="D39" s="112">
        <v>0</v>
      </c>
      <c r="E39" s="111">
        <v>0</v>
      </c>
      <c r="F39" s="31">
        <f>+D39*E39</f>
        <v>0</v>
      </c>
      <c r="G39" s="31"/>
    </row>
    <row r="40" spans="1:9" ht="17.100000000000001" customHeight="1" x14ac:dyDescent="0.3">
      <c r="A40" s="115"/>
      <c r="B40" s="114"/>
      <c r="C40" s="113"/>
      <c r="D40" s="112"/>
      <c r="E40" s="111"/>
      <c r="F40" s="31"/>
      <c r="G40" s="31"/>
    </row>
    <row r="41" spans="1:9" ht="15.6" x14ac:dyDescent="0.3">
      <c r="A41" s="100"/>
      <c r="B41" s="133" t="s">
        <v>106</v>
      </c>
      <c r="C41" s="102"/>
      <c r="D41" s="97"/>
      <c r="E41" s="97"/>
      <c r="F41" s="96">
        <f>SUM(F36:F38)</f>
        <v>0</v>
      </c>
      <c r="G41" s="95"/>
    </row>
    <row r="42" spans="1:9" ht="15.6" x14ac:dyDescent="0.3">
      <c r="A42" s="100"/>
      <c r="B42" s="98"/>
      <c r="C42" s="102"/>
      <c r="D42" s="97"/>
      <c r="E42" s="97"/>
      <c r="F42" s="96"/>
      <c r="G42" s="95"/>
    </row>
    <row r="43" spans="1:9" ht="15.6" x14ac:dyDescent="0.3">
      <c r="A43" s="100"/>
      <c r="B43" s="98"/>
      <c r="C43" s="98"/>
      <c r="D43" s="97"/>
      <c r="E43" s="97"/>
      <c r="F43" s="96"/>
      <c r="G43" s="110"/>
    </row>
    <row r="44" spans="1:9" ht="31.2" x14ac:dyDescent="0.3">
      <c r="A44" s="109">
        <v>4</v>
      </c>
      <c r="B44" s="127" t="s">
        <v>98</v>
      </c>
      <c r="C44" s="99"/>
      <c r="D44" s="96"/>
      <c r="E44" s="96"/>
      <c r="F44" s="99"/>
      <c r="G44" s="108"/>
    </row>
    <row r="45" spans="1:9" ht="15.6" x14ac:dyDescent="0.3">
      <c r="A45" s="107">
        <v>4.0999999999999996</v>
      </c>
      <c r="B45" s="131" t="s">
        <v>103</v>
      </c>
      <c r="C45" s="104" t="s">
        <v>26</v>
      </c>
      <c r="D45" s="97">
        <v>0</v>
      </c>
      <c r="E45" s="103">
        <v>0</v>
      </c>
      <c r="F45" s="36">
        <f>+D45*E45</f>
        <v>0</v>
      </c>
      <c r="G45" s="37"/>
    </row>
    <row r="46" spans="1:9" ht="15.6" x14ac:dyDescent="0.3">
      <c r="A46" s="106">
        <v>4.2</v>
      </c>
      <c r="B46" s="98" t="s">
        <v>99</v>
      </c>
      <c r="C46" s="104" t="s">
        <v>26</v>
      </c>
      <c r="D46" s="97">
        <v>0</v>
      </c>
      <c r="E46" s="103">
        <v>0</v>
      </c>
      <c r="F46" s="36">
        <f>+D46*E46</f>
        <v>0</v>
      </c>
      <c r="G46" s="21"/>
    </row>
    <row r="47" spans="1:9" ht="15.6" x14ac:dyDescent="0.3">
      <c r="A47" s="105"/>
      <c r="B47" s="98"/>
      <c r="C47" s="104"/>
      <c r="D47" s="97"/>
      <c r="E47" s="103"/>
      <c r="F47" s="36"/>
      <c r="G47" s="21"/>
    </row>
    <row r="48" spans="1:9" ht="15.6" x14ac:dyDescent="0.3">
      <c r="A48" s="105"/>
      <c r="B48" s="98"/>
      <c r="C48" s="104"/>
      <c r="D48" s="97"/>
      <c r="E48" s="103"/>
      <c r="F48" s="36"/>
      <c r="G48" s="21"/>
    </row>
    <row r="49" spans="1:176" ht="31.2" x14ac:dyDescent="0.3">
      <c r="A49" s="100"/>
      <c r="B49" s="132" t="s">
        <v>105</v>
      </c>
      <c r="C49" s="98"/>
      <c r="D49" s="97"/>
      <c r="E49" s="97"/>
      <c r="F49" s="96">
        <f>SUM(F45:F48)</f>
        <v>0</v>
      </c>
      <c r="G49" s="95"/>
    </row>
    <row r="50" spans="1:176" ht="15.6" x14ac:dyDescent="0.3">
      <c r="A50" s="100"/>
      <c r="B50" s="128"/>
      <c r="C50" s="98"/>
      <c r="D50" s="97"/>
      <c r="E50" s="97"/>
      <c r="F50" s="96"/>
      <c r="G50" s="95"/>
    </row>
    <row r="51" spans="1:176" s="3" customFormat="1" ht="15.6" x14ac:dyDescent="0.3">
      <c r="A51" s="100"/>
      <c r="B51" s="98"/>
      <c r="C51" s="98"/>
      <c r="D51" s="97"/>
      <c r="E51" s="97"/>
      <c r="F51" s="96"/>
      <c r="G51" s="9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176" s="4" customFormat="1" ht="19.5" customHeight="1" x14ac:dyDescent="0.3">
      <c r="A52" s="100"/>
      <c r="B52" s="99" t="s">
        <v>100</v>
      </c>
      <c r="C52" s="102"/>
      <c r="D52" s="49"/>
      <c r="E52" s="36"/>
      <c r="F52" s="20">
        <f>+D52*E52</f>
        <v>0</v>
      </c>
      <c r="G52" s="101"/>
    </row>
    <row r="53" spans="1:176" s="5" customFormat="1" ht="31.8" thickBot="1" x14ac:dyDescent="0.35">
      <c r="A53" s="100"/>
      <c r="B53" s="132" t="s">
        <v>104</v>
      </c>
      <c r="C53" s="98"/>
      <c r="D53" s="97"/>
      <c r="E53" s="97"/>
      <c r="F53" s="96">
        <f>SUM(F52)</f>
        <v>0</v>
      </c>
      <c r="G53" s="9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</row>
    <row r="54" spans="1:176" ht="15.6" x14ac:dyDescent="0.3">
      <c r="A54" s="163" t="s">
        <v>102</v>
      </c>
      <c r="B54" s="164"/>
      <c r="C54" s="164"/>
      <c r="D54" s="165"/>
      <c r="E54" s="138"/>
      <c r="F54" s="93">
        <f>F17+F41+F49+F53+F33+F27</f>
        <v>0</v>
      </c>
      <c r="G54" s="42"/>
    </row>
    <row r="55" spans="1:176" ht="15.6" x14ac:dyDescent="0.3">
      <c r="A55" s="92"/>
      <c r="B55" s="92"/>
      <c r="C55" s="92"/>
      <c r="D55" s="92"/>
      <c r="E55" s="92"/>
      <c r="F55" s="91" t="s">
        <v>5</v>
      </c>
      <c r="G55" s="90" t="s">
        <v>5</v>
      </c>
    </row>
    <row r="56" spans="1:176" x14ac:dyDescent="0.3">
      <c r="D56" s="87"/>
      <c r="E56" s="89"/>
      <c r="F56" s="88"/>
    </row>
    <row r="57" spans="1:176" x14ac:dyDescent="0.3">
      <c r="D57" s="87"/>
      <c r="G57" s="86"/>
    </row>
  </sheetData>
  <mergeCells count="10">
    <mergeCell ref="A54:D54"/>
    <mergeCell ref="A3:G3"/>
    <mergeCell ref="A4:G4"/>
    <mergeCell ref="A7:A9"/>
    <mergeCell ref="B7:B9"/>
    <mergeCell ref="C7:C9"/>
    <mergeCell ref="D7:D8"/>
    <mergeCell ref="E7:E8"/>
    <mergeCell ref="F7:F8"/>
    <mergeCell ref="G7:G8"/>
  </mergeCells>
  <pageMargins left="0.25" right="0.25" top="0.5" bottom="0.25" header="0.3" footer="0.3"/>
  <pageSetup scale="79" orientation="landscape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73F58B50997145B97052D0A8764480" ma:contentTypeVersion="13" ma:contentTypeDescription="Create a new document." ma:contentTypeScope="" ma:versionID="788bec162ce5970c3442fdb7e402e42f">
  <xsd:schema xmlns:xsd="http://www.w3.org/2001/XMLSchema" xmlns:xs="http://www.w3.org/2001/XMLSchema" xmlns:p="http://schemas.microsoft.com/office/2006/metadata/properties" xmlns:ns3="c0f4c73a-2ad2-4a9f-a502-d8c4b909b21d" xmlns:ns4="26618222-6a52-410a-8ae3-f4db9b4540aa" targetNamespace="http://schemas.microsoft.com/office/2006/metadata/properties" ma:root="true" ma:fieldsID="d88d510552fae3b5540efe8e37329c40" ns3:_="" ns4:_="">
    <xsd:import namespace="c0f4c73a-2ad2-4a9f-a502-d8c4b909b21d"/>
    <xsd:import namespace="26618222-6a52-410a-8ae3-f4db9b4540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4c73a-2ad2-4a9f-a502-d8c4b909b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18222-6a52-410a-8ae3-f4db9b454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782B61-13A0-4C79-A2FA-62E914510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B149BD-9EED-4F83-9F55-4C1519112F98}">
  <ds:schemaRefs>
    <ds:schemaRef ds:uri="http://schemas.microsoft.com/office/2006/documentManagement/types"/>
    <ds:schemaRef ds:uri="http://purl.org/dc/dcmitype/"/>
    <ds:schemaRef ds:uri="c0f4c73a-2ad2-4a9f-a502-d8c4b909b21d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6618222-6a52-410a-8ae3-f4db9b4540a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173EE9-0D82-43B0-8D50-E7833F9C0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f4c73a-2ad2-4a9f-a502-d8c4b909b21d"/>
    <ds:schemaRef ds:uri="26618222-6a52-410a-8ae3-f4db9b454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Summary</vt:lpstr>
      <vt:lpstr>Deliverable 2</vt:lpstr>
      <vt:lpstr>Deliverable 3</vt:lpstr>
      <vt:lpstr>Deliverable 4</vt:lpstr>
      <vt:lpstr>Deliverable 5</vt:lpstr>
      <vt:lpstr>Deliverable 6</vt:lpstr>
      <vt:lpstr>Deliverable Summary Table</vt:lpstr>
      <vt:lpstr>Del 1 Budget</vt:lpstr>
      <vt:lpstr>Del 2 Budget</vt:lpstr>
      <vt:lpstr>Del 3 Budget</vt:lpstr>
      <vt:lpstr>'Del 1 Budget'!Print_Area</vt:lpstr>
      <vt:lpstr>'Del 2 Budget'!Print_Area</vt:lpstr>
      <vt:lpstr>'Del 3 Budget'!Print_Area</vt:lpstr>
      <vt:lpstr>'Deliverable 2'!Print_Area</vt:lpstr>
      <vt:lpstr>'Deliverable 3'!Print_Area</vt:lpstr>
      <vt:lpstr>'Deliverable 4'!Print_Area</vt:lpstr>
      <vt:lpstr>'Deliverable 5'!Print_Area</vt:lpstr>
      <vt:lpstr>'Deliverable 6'!Print_Area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 Pozdniakova</cp:lastModifiedBy>
  <cp:lastPrinted>2018-05-25T16:15:18Z</cp:lastPrinted>
  <dcterms:created xsi:type="dcterms:W3CDTF">2013-05-29T20:13:23Z</dcterms:created>
  <dcterms:modified xsi:type="dcterms:W3CDTF">2021-07-28T16:21:08Z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0x0101006073F58B50997145B97052D0A8764480</vt:lpwstr>
  </property>
</Properties>
</file>