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Новая папка\214-КС-20_Сербія-АРВ\5-КС-21\2. Оголошення\Documentation-214-KC-20\"/>
    </mc:Choice>
  </mc:AlternateContent>
  <bookViews>
    <workbookView xWindow="0" yWindow="0" windowWidth="14040" windowHeight="11700"/>
  </bookViews>
  <sheets>
    <sheet name="ЦП_консультанти" sheetId="1" r:id="rId1"/>
  </sheets>
  <externalReferences>
    <externalReference r:id="rId2"/>
    <externalReference r:id="rId3"/>
  </externalReferences>
  <definedNames>
    <definedName name="_xlnm._FilterDatabase" localSheetId="0" hidden="1">ЦП_консультанти!$A$32:$C$134</definedName>
    <definedName name="валюта" localSheetId="0">#REF!</definedName>
    <definedName name="валюта">#REF!</definedName>
    <definedName name="_xlnm.Print_Area" localSheetId="0">ЦП_консультанти!$A$2:$C$134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12" i="1" l="1"/>
  <c r="A111" i="1"/>
  <c r="A110" i="1"/>
  <c r="A109" i="1"/>
  <c r="A108" i="1"/>
  <c r="A107" i="1"/>
  <c r="A105" i="1"/>
  <c r="A104" i="1"/>
  <c r="A103" i="1"/>
  <c r="A102" i="1"/>
  <c r="A101" i="1"/>
  <c r="A96" i="1"/>
  <c r="A95" i="1"/>
  <c r="A91" i="1"/>
  <c r="A90" i="1"/>
  <c r="A89" i="1"/>
  <c r="B86" i="1"/>
  <c r="A86" i="1"/>
  <c r="B85" i="1"/>
  <c r="A85" i="1"/>
  <c r="B84" i="1"/>
  <c r="A84" i="1"/>
  <c r="B83" i="1"/>
  <c r="A83" i="1"/>
  <c r="B82" i="1"/>
  <c r="A82" i="1"/>
  <c r="A81" i="1"/>
  <c r="A79" i="1"/>
  <c r="A78" i="1"/>
  <c r="A77" i="1"/>
  <c r="A76" i="1"/>
  <c r="A75" i="1"/>
  <c r="A74" i="1"/>
  <c r="A73" i="1"/>
  <c r="A72" i="1"/>
  <c r="A71" i="1"/>
  <c r="A70" i="1"/>
  <c r="A69" i="1"/>
  <c r="A68" i="1"/>
  <c r="A67" i="1"/>
  <c r="A66" i="1"/>
  <c r="A65" i="1"/>
  <c r="A64" i="1"/>
  <c r="A63" i="1"/>
  <c r="A62" i="1"/>
  <c r="A61" i="1"/>
  <c r="A60" i="1"/>
  <c r="A59" i="1"/>
  <c r="A58" i="1"/>
  <c r="B55" i="1"/>
  <c r="A55" i="1"/>
  <c r="B54" i="1"/>
  <c r="A54" i="1"/>
  <c r="B53" i="1"/>
  <c r="A53" i="1"/>
  <c r="B52" i="1"/>
  <c r="A52" i="1"/>
  <c r="B51" i="1"/>
  <c r="A51" i="1"/>
  <c r="B50" i="1"/>
  <c r="A50" i="1"/>
  <c r="B49" i="1"/>
  <c r="A49" i="1"/>
  <c r="B48" i="1"/>
  <c r="A48" i="1"/>
  <c r="B47" i="1"/>
  <c r="A47" i="1"/>
  <c r="B46" i="1"/>
  <c r="A46" i="1"/>
  <c r="B45" i="1"/>
  <c r="A45" i="1"/>
  <c r="B44" i="1"/>
  <c r="A44" i="1"/>
  <c r="B43" i="1"/>
  <c r="A43" i="1"/>
  <c r="B42" i="1"/>
  <c r="A42" i="1"/>
  <c r="B41" i="1"/>
  <c r="A41" i="1"/>
  <c r="B40" i="1"/>
  <c r="A40" i="1"/>
  <c r="B39" i="1"/>
  <c r="A39" i="1"/>
  <c r="B38" i="1"/>
  <c r="A38" i="1"/>
  <c r="B37" i="1"/>
  <c r="A37" i="1"/>
  <c r="B36" i="1"/>
  <c r="A36" i="1"/>
  <c r="B35" i="1"/>
  <c r="A35" i="1"/>
  <c r="B34" i="1"/>
  <c r="A34" i="1"/>
  <c r="A5" i="1"/>
</calcChain>
</file>

<file path=xl/sharedStrings.xml><?xml version="1.0" encoding="utf-8"?>
<sst xmlns="http://schemas.openxmlformats.org/spreadsheetml/2006/main" count="113" uniqueCount="63">
  <si>
    <t>FORM OF PRICE OFFER</t>
  </si>
  <si>
    <t>Subject of procurement:</t>
  </si>
  <si>
    <t xml:space="preserve">Filling rules: fill in all the cells highlighted in yellow. </t>
  </si>
  <si>
    <t>Information about Bidder</t>
  </si>
  <si>
    <r>
      <t xml:space="preserve">Name
</t>
    </r>
    <r>
      <rPr>
        <sz val="10"/>
        <color theme="1"/>
        <rFont val="Tahoma"/>
        <family val="2"/>
        <charset val="204"/>
      </rPr>
      <t>(or name of the legal entities)</t>
    </r>
  </si>
  <si>
    <t>Contact number:</t>
  </si>
  <si>
    <t>Email:</t>
  </si>
  <si>
    <r>
      <t>Additional information if you are submitting an proposal from individual entrepreneur, limited liability company  or another legal entity</t>
    </r>
    <r>
      <rPr>
        <b/>
        <u/>
        <sz val="10"/>
        <color theme="1"/>
        <rFont val="Tahoma"/>
        <family val="2"/>
        <charset val="204"/>
      </rPr>
      <t>:</t>
    </r>
  </si>
  <si>
    <t>Name of the legal entity:</t>
  </si>
  <si>
    <t>Legal address:</t>
  </si>
  <si>
    <t>Actual address:</t>
  </si>
  <si>
    <t>Date of state registration:</t>
  </si>
  <si>
    <t>Сode of USREOU (for  legal entity) / 
TIN (for individual entrepreneur)</t>
  </si>
  <si>
    <t>Head of a legal entity, name, e-mail, phone number:</t>
  </si>
  <si>
    <t>Номер телефону керівника:</t>
  </si>
  <si>
    <t>Contact Person:</t>
  </si>
  <si>
    <t>Mobile phone of Contact Person:</t>
  </si>
  <si>
    <t>Email of Contact Person:</t>
  </si>
  <si>
    <t>Website:</t>
  </si>
  <si>
    <t xml:space="preserve">Bank details including IBAN (must be specified) </t>
  </si>
  <si>
    <t>Вид коду економічної діяльності за КВЕД, або вид діяльності згідно статуту, в рамках якого юридична особа або фізична особа має право надавати відповідні послуги або виконувати роботи:</t>
  </si>
  <si>
    <t>Наявність 3-ї групи платника єдиного податку або готовність перейти на 3-тю групу платників єдиного податку (зазначте ТАК або НІ)*:</t>
  </si>
  <si>
    <t>* якщо пропозиція подана від ФОП наявність 3-ї групии єдиного податку, є обовязковою умовою для співпраці.</t>
  </si>
  <si>
    <t>Please indicate your proposed cost of work or services</t>
  </si>
  <si>
    <t>Description of work/services</t>
  </si>
  <si>
    <t>Period of execution</t>
  </si>
  <si>
    <t>Cost of serveces / 
US Dollars</t>
  </si>
  <si>
    <t>Please indicate the cost in US Dollars for one hour</t>
  </si>
  <si>
    <t>вкажіть вартість в грн.</t>
  </si>
  <si>
    <t>*The list of works / services is not final and may change (supplement) during the term of the agreement.</t>
  </si>
  <si>
    <t>Requirements for Bidder</t>
  </si>
  <si>
    <t>Compliance
(YES / NO)</t>
  </si>
  <si>
    <t>indicate YES or NO</t>
  </si>
  <si>
    <t>вкажіть ТАК або НІ</t>
  </si>
  <si>
    <t>Відповідність вимогам, що є критеріями оцінки учасників:</t>
  </si>
  <si>
    <t>Відповідність вимогам</t>
  </si>
  <si>
    <t>Terms of cooperation*</t>
  </si>
  <si>
    <t>FOR WORKS AND SERVICES OF CONSULTANTS: Payment for services or work is carried out after the provision of services or work, and signing the act on the provision of services or performance of work.</t>
  </si>
  <si>
    <t>Payments:</t>
  </si>
  <si>
    <t>Bank transfer</t>
  </si>
  <si>
    <t>Permission to pay VAT on the project</t>
  </si>
  <si>
    <t>NO. Goods or services are exempted from VAT in accordance with the Decree of the Cabinet of Ministers of Ukraine No. 284 dated April 17, 2013 “Some issues of importing goods into the customs territory of Ukraine and delivering goods and services to the customs territory of Ukraine paid for by grants (sub-grants) of the Global Fund to Fight AIDS, tuberculosis and malaria in Ukraine.” Existing legislation allows you to freely obtain exemption from VAT for legal entities, including VAT payers, instructions attached.</t>
  </si>
  <si>
    <t>Please confirm your readiness to provide the documents specified in Annex 2</t>
  </si>
  <si>
    <t>* Failure to meet these requirements will result in automatic disqualification</t>
  </si>
  <si>
    <t>By signing, we confirm the obligation in case of acceptance of this offer by CO “100 PERCENT LIFE”:</t>
  </si>
  <si>
    <t xml:space="preserve">1. Not to make any changes to this offer and comply with the terms the Announcement during the Bid Validity Period, which is  30 days from the date of deadline for submition of proposal. This offer can be accepted by CO "100 PERCENT LIFE" at any time before the expiration of the Bid Validity Period; </t>
  </si>
  <si>
    <t>2. Sign an agreement for the provision of services or performance of work within 30 calendar days from the date of acceptance of this Proposal, with mandatory observance of the provisions of the requirements of the tender announcement.</t>
  </si>
  <si>
    <t>3.  To deliver the products in accordance with the delivery terms and conditions specified in the Tender documentation;</t>
  </si>
  <si>
    <t>4.  To ensure the completeness and accuracy of this proposal performance in the form, rates and terms specified in the Tender documentation and in given Proposal.</t>
  </si>
  <si>
    <t>By signing and submitting of given Proposal the Bidder agrees to the following conditions:</t>
  </si>
  <si>
    <t>1. CO “100 PERCENT LIFE” is not obliged to accept the lowest Bid or any other submitted by Bidders Proposals. CO “100 PERCENT LIFE” is under no obligation in relation to the Bidders till the agreement is signed.</t>
  </si>
  <si>
    <t>2. CO “100 PERCENT LIFE” reserves the right to reject the bidding proposals of all participants in the procurement procedure;</t>
  </si>
  <si>
    <t>3. CO “100 PERCENT LIFE” reserves the right to apply the reduction procedure;</t>
  </si>
  <si>
    <t>4. Given Proposal and Announcement is an integral part of the Agreement which will be signed between CO “100 PERCENT LIFE” and Supplier in the case of Bid acceptance.</t>
  </si>
  <si>
    <t>5. Participation in the biddings of related companies or collusion of bidders is prohibited. In case of such facts identification, the results of the Tender will be canceled or agreement with the respective Supplier will be prematurely terminated unilaterally with the returning of all products that was supplied under the contract and remedy of loss caused to CO “100 PERCENT LIFE”;</t>
  </si>
  <si>
    <t xml:space="preserve">6. The Bidder is obliged to comply with the Suppliers Code of Conduct, available at the link http://network.org.ua/wp-content/uploads/2017/03/Kodeks-povedinki-postachalnikiv.pdf </t>
  </si>
  <si>
    <t xml:space="preserve">7. We hereby confirm our legal, financial and other ability to fulfill the conditions of this price offer and announcement, to conclude a contract for the purchase of goods / services.  </t>
  </si>
  <si>
    <t>8. We confirm the veracity of all the information specified in this Proposal.</t>
  </si>
  <si>
    <t>9. All additional costs related to shipments of goods and not specified in the Proposal will not be paid by CO “100 PERCENT LIFE”.</t>
  </si>
  <si>
    <t xml:space="preserve">
1</t>
  </si>
  <si>
    <t>[Name]                                                                       [Signature]</t>
  </si>
  <si>
    <t>[position (for legal entities)]</t>
  </si>
  <si>
    <t>Annex 1 to the Announcement № 5-КС-21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</si>
</sst>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
  </numFmts>
  <fonts count="18" x14ac:knownFonts="1">
    <font>
      <sz val="11"/>
      <color theme="1"/>
      <name val="Calibri"/>
      <family val="2"/>
      <charset val="204"/>
      <scheme val="minor"/>
    </font>
    <font>
      <sz val="11"/>
      <color theme="1"/>
      <name val="Calibri"/>
      <family val="2"/>
      <charset val="204"/>
      <scheme val="minor"/>
    </font>
    <font>
      <sz val="11"/>
      <color rgb="FF9C0006"/>
      <name val="Calibri"/>
      <family val="2"/>
      <charset val="204"/>
      <scheme val="minor"/>
    </font>
    <font>
      <b/>
      <sz val="11"/>
      <color theme="1"/>
      <name val="Calibri"/>
      <family val="2"/>
      <charset val="204"/>
      <scheme val="minor"/>
    </font>
    <font>
      <b/>
      <sz val="12"/>
      <color theme="1"/>
      <name val="Tahoma"/>
      <family val="2"/>
      <charset val="204"/>
    </font>
    <font>
      <b/>
      <sz val="10"/>
      <color theme="1"/>
      <name val="Tahoma"/>
      <family val="2"/>
      <charset val="204"/>
    </font>
    <font>
      <sz val="11"/>
      <color theme="1"/>
      <name val="Calibri"/>
      <family val="2"/>
      <charset val="204"/>
    </font>
    <font>
      <sz val="10"/>
      <color theme="1"/>
      <name val="Tahoma"/>
      <family val="2"/>
      <charset val="204"/>
    </font>
    <font>
      <b/>
      <u/>
      <sz val="10"/>
      <color theme="1"/>
      <name val="Tahoma"/>
      <family val="2"/>
      <charset val="204"/>
    </font>
    <font>
      <sz val="10"/>
      <color rgb="FF00B0F0"/>
      <name val="Tahoma"/>
      <family val="2"/>
      <charset val="204"/>
    </font>
    <font>
      <sz val="11"/>
      <color theme="1"/>
      <name val="Tahoma"/>
      <family val="2"/>
      <charset val="204"/>
    </font>
    <font>
      <b/>
      <sz val="10"/>
      <name val="Tahoma"/>
      <family val="2"/>
      <charset val="204"/>
    </font>
    <font>
      <sz val="10"/>
      <name val="Tahoma"/>
      <family val="2"/>
      <charset val="204"/>
    </font>
    <font>
      <i/>
      <sz val="10"/>
      <name val="Tahoma"/>
      <family val="2"/>
      <charset val="204"/>
    </font>
    <font>
      <b/>
      <sz val="10"/>
      <color rgb="FF00B0F0"/>
      <name val="Tahoma"/>
      <family val="2"/>
      <charset val="204"/>
    </font>
    <font>
      <sz val="10"/>
      <color theme="8"/>
      <name val="Tahoma"/>
      <family val="2"/>
      <charset val="204"/>
    </font>
    <font>
      <b/>
      <i/>
      <sz val="10"/>
      <name val="Tahoma"/>
      <family val="2"/>
      <charset val="204"/>
    </font>
    <font>
      <sz val="10"/>
      <color theme="0"/>
      <name val="Tahoma"/>
      <family val="2"/>
      <charset val="204"/>
    </font>
  </fonts>
  <fills count="6">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3">
    <xf numFmtId="0" fontId="0" fillId="0" borderId="0"/>
    <xf numFmtId="9" fontId="1" fillId="0" borderId="0" applyFont="0" applyFill="0" applyBorder="0" applyAlignment="0" applyProtection="0"/>
    <xf numFmtId="0" fontId="2" fillId="2" borderId="0" applyNumberFormat="0" applyBorder="0" applyAlignment="0" applyProtection="0"/>
  </cellStyleXfs>
  <cellXfs count="87">
    <xf numFmtId="0" fontId="0" fillId="0" borderId="0" xfId="0"/>
    <xf numFmtId="3" fontId="0" fillId="0" borderId="0" xfId="0" applyNumberFormat="1" applyFill="1"/>
    <xf numFmtId="3" fontId="3" fillId="0" borderId="0" xfId="0" applyNumberFormat="1" applyFont="1" applyFill="1"/>
    <xf numFmtId="3" fontId="0" fillId="0" borderId="0" xfId="0" applyNumberFormat="1"/>
    <xf numFmtId="3" fontId="6" fillId="0" borderId="0" xfId="0" applyNumberFormat="1" applyFont="1" applyFill="1"/>
    <xf numFmtId="3" fontId="5" fillId="3" borderId="2" xfId="0" applyNumberFormat="1" applyFont="1" applyFill="1" applyBorder="1" applyAlignment="1">
      <alignment horizontal="left" vertical="top" wrapText="1"/>
    </xf>
    <xf numFmtId="3" fontId="0" fillId="0" borderId="0" xfId="0" applyNumberFormat="1" applyFill="1" applyBorder="1"/>
    <xf numFmtId="3" fontId="6" fillId="0" borderId="0" xfId="0" applyNumberFormat="1" applyFont="1" applyFill="1" applyBorder="1"/>
    <xf numFmtId="3" fontId="0" fillId="0" borderId="0" xfId="0" applyNumberFormat="1" applyBorder="1"/>
    <xf numFmtId="0" fontId="5" fillId="0" borderId="2" xfId="0" applyNumberFormat="1" applyFont="1" applyBorder="1" applyAlignment="1">
      <alignment vertical="top" wrapText="1"/>
    </xf>
    <xf numFmtId="3" fontId="7" fillId="3" borderId="0" xfId="0" applyNumberFormat="1" applyFont="1" applyFill="1" applyBorder="1"/>
    <xf numFmtId="3" fontId="0" fillId="3" borderId="0" xfId="0" applyNumberFormat="1" applyFill="1" applyBorder="1"/>
    <xf numFmtId="14" fontId="9" fillId="3" borderId="0" xfId="0" applyNumberFormat="1" applyFont="1" applyFill="1" applyBorder="1" applyAlignment="1">
      <alignment horizontal="right" vertical="top"/>
    </xf>
    <xf numFmtId="3" fontId="9" fillId="3" borderId="0" xfId="0" applyNumberFormat="1" applyFont="1" applyFill="1" applyBorder="1" applyAlignment="1"/>
    <xf numFmtId="3" fontId="5" fillId="5" borderId="0" xfId="0" applyNumberFormat="1" applyFont="1" applyFill="1" applyBorder="1" applyAlignment="1">
      <alignment vertical="top" wrapText="1"/>
    </xf>
    <xf numFmtId="3" fontId="5" fillId="5" borderId="0" xfId="0" applyNumberFormat="1" applyFont="1" applyFill="1" applyBorder="1" applyAlignment="1">
      <alignment horizontal="center" vertical="top" wrapText="1"/>
    </xf>
    <xf numFmtId="0" fontId="11" fillId="5" borderId="2" xfId="0" applyNumberFormat="1" applyFont="1" applyFill="1" applyBorder="1" applyAlignment="1">
      <alignment horizontal="center" vertical="top" wrapText="1"/>
    </xf>
    <xf numFmtId="3" fontId="12" fillId="3" borderId="2" xfId="0" applyNumberFormat="1" applyFont="1" applyFill="1" applyBorder="1" applyAlignment="1">
      <alignment horizontal="left" vertical="top" wrapText="1"/>
    </xf>
    <xf numFmtId="14" fontId="12" fillId="3" borderId="2" xfId="0" applyNumberFormat="1" applyFont="1" applyFill="1" applyBorder="1" applyAlignment="1">
      <alignment horizontal="left" vertical="top" wrapText="1"/>
    </xf>
    <xf numFmtId="164" fontId="7" fillId="4" borderId="2" xfId="0" applyNumberFormat="1" applyFont="1" applyFill="1" applyBorder="1" applyAlignment="1">
      <alignment horizontal="center" vertical="top" wrapText="1"/>
    </xf>
    <xf numFmtId="3" fontId="11" fillId="5" borderId="2" xfId="0" applyNumberFormat="1" applyFont="1" applyFill="1" applyBorder="1" applyAlignment="1">
      <alignment horizontal="center" vertical="top" wrapText="1"/>
    </xf>
    <xf numFmtId="3" fontId="12" fillId="4" borderId="2" xfId="0" applyNumberFormat="1" applyFont="1" applyFill="1" applyBorder="1" applyAlignment="1">
      <alignment horizontal="center" vertical="top" wrapText="1"/>
    </xf>
    <xf numFmtId="3" fontId="12" fillId="4" borderId="2" xfId="0" applyNumberFormat="1" applyFont="1" applyFill="1" applyBorder="1" applyAlignment="1">
      <alignment horizontal="left" vertical="top" wrapText="1"/>
    </xf>
    <xf numFmtId="3" fontId="14" fillId="5" borderId="0" xfId="0" applyNumberFormat="1" applyFont="1" applyFill="1" applyBorder="1" applyAlignment="1">
      <alignment horizontal="left" vertical="top" wrapText="1"/>
    </xf>
    <xf numFmtId="3" fontId="15" fillId="4" borderId="2" xfId="0" applyNumberFormat="1" applyFont="1" applyFill="1" applyBorder="1" applyAlignment="1">
      <alignment horizontal="left" vertical="top" wrapText="1"/>
    </xf>
    <xf numFmtId="3" fontId="0" fillId="3" borderId="0" xfId="0" applyNumberFormat="1" applyFill="1"/>
    <xf numFmtId="0" fontId="12" fillId="3" borderId="0" xfId="0" applyFont="1" applyFill="1" applyBorder="1" applyAlignment="1">
      <alignment horizontal="left" vertical="top" wrapText="1"/>
    </xf>
    <xf numFmtId="9" fontId="12" fillId="3" borderId="0" xfId="1" applyFont="1" applyFill="1" applyBorder="1" applyAlignment="1">
      <alignment horizontal="left" vertical="top" wrapText="1"/>
    </xf>
    <xf numFmtId="3" fontId="2" fillId="0" borderId="0" xfId="2" applyNumberFormat="1" applyFill="1" applyAlignment="1">
      <alignment horizontal="left" vertical="top" wrapText="1"/>
    </xf>
    <xf numFmtId="3" fontId="12" fillId="0" borderId="0" xfId="0" applyNumberFormat="1" applyFont="1" applyFill="1" applyBorder="1" applyAlignment="1">
      <alignment horizontal="left" vertical="top" wrapText="1"/>
    </xf>
    <xf numFmtId="3" fontId="12" fillId="3" borderId="0" xfId="0" applyNumberFormat="1" applyFont="1" applyFill="1" applyBorder="1" applyAlignment="1">
      <alignment horizontal="left" vertical="top" wrapText="1"/>
    </xf>
    <xf numFmtId="3" fontId="12" fillId="3" borderId="1" xfId="0" applyNumberFormat="1" applyFont="1" applyFill="1" applyBorder="1" applyAlignment="1">
      <alignment horizontal="center" vertical="top" wrapText="1"/>
    </xf>
    <xf numFmtId="3" fontId="12" fillId="0" borderId="5" xfId="0" applyNumberFormat="1" applyFont="1" applyFill="1" applyBorder="1" applyAlignment="1">
      <alignment horizontal="left" vertical="top" wrapText="1"/>
    </xf>
    <xf numFmtId="3" fontId="16" fillId="3" borderId="0" xfId="0" applyNumberFormat="1" applyFont="1" applyFill="1" applyBorder="1" applyAlignment="1">
      <alignment horizontal="left" vertical="top" wrapText="1"/>
    </xf>
    <xf numFmtId="3" fontId="12" fillId="4" borderId="0" xfId="0" applyNumberFormat="1" applyFont="1" applyFill="1" applyBorder="1" applyAlignment="1">
      <alignment horizontal="center" vertical="top" wrapText="1"/>
    </xf>
    <xf numFmtId="3" fontId="12" fillId="3" borderId="1" xfId="0" applyNumberFormat="1" applyFont="1" applyFill="1" applyBorder="1" applyAlignment="1">
      <alignment horizontal="left" vertical="top" wrapText="1"/>
    </xf>
    <xf numFmtId="3" fontId="12" fillId="3" borderId="10" xfId="0" applyNumberFormat="1" applyFont="1" applyFill="1" applyBorder="1" applyAlignment="1">
      <alignment horizontal="left" vertical="top" wrapText="1"/>
    </xf>
    <xf numFmtId="3" fontId="12" fillId="4" borderId="1" xfId="0" applyNumberFormat="1" applyFont="1" applyFill="1" applyBorder="1" applyAlignment="1">
      <alignment horizontal="left" vertical="top" wrapText="1"/>
    </xf>
    <xf numFmtId="0" fontId="7" fillId="0" borderId="0" xfId="0" applyNumberFormat="1" applyFont="1" applyFill="1" applyAlignment="1">
      <alignment vertical="top" wrapText="1"/>
    </xf>
    <xf numFmtId="0" fontId="7" fillId="3" borderId="0" xfId="0" applyNumberFormat="1" applyFont="1" applyFill="1" applyAlignment="1">
      <alignment vertical="top" wrapText="1"/>
    </xf>
    <xf numFmtId="3" fontId="7" fillId="0" borderId="0" xfId="0" applyNumberFormat="1" applyFont="1" applyFill="1" applyAlignment="1">
      <alignment wrapText="1"/>
    </xf>
    <xf numFmtId="0" fontId="5" fillId="3" borderId="0" xfId="0" applyNumberFormat="1" applyFont="1" applyFill="1" applyAlignment="1">
      <alignment vertical="center" wrapText="1"/>
    </xf>
    <xf numFmtId="0" fontId="5" fillId="0" borderId="0" xfId="0" applyNumberFormat="1" applyFont="1" applyFill="1" applyAlignment="1">
      <alignment vertical="center" wrapText="1"/>
    </xf>
    <xf numFmtId="0" fontId="17" fillId="3" borderId="1" xfId="0" applyNumberFormat="1" applyFont="1" applyFill="1" applyBorder="1" applyAlignment="1">
      <alignment horizontal="left" vertical="top" wrapText="1"/>
    </xf>
    <xf numFmtId="0" fontId="7" fillId="3" borderId="1" xfId="0" applyNumberFormat="1" applyFont="1" applyFill="1" applyBorder="1" applyAlignment="1">
      <alignment vertical="top" wrapText="1"/>
    </xf>
    <xf numFmtId="0" fontId="7" fillId="3" borderId="0" xfId="0" applyNumberFormat="1" applyFont="1" applyFill="1" applyBorder="1" applyAlignment="1">
      <alignment vertical="top" wrapText="1"/>
    </xf>
    <xf numFmtId="3" fontId="7" fillId="3" borderId="0" xfId="0" applyNumberFormat="1" applyFont="1" applyFill="1" applyAlignment="1">
      <alignment wrapText="1"/>
    </xf>
    <xf numFmtId="3" fontId="10" fillId="3" borderId="0" xfId="0" applyNumberFormat="1" applyFont="1" applyFill="1"/>
    <xf numFmtId="0" fontId="7" fillId="3" borderId="0" xfId="0" applyNumberFormat="1" applyFont="1" applyFill="1" applyAlignment="1">
      <alignment horizontal="left" vertical="top" wrapText="1"/>
    </xf>
    <xf numFmtId="0" fontId="7" fillId="0" borderId="0" xfId="0" applyNumberFormat="1" applyFont="1" applyFill="1" applyAlignment="1">
      <alignment horizontal="left" vertical="top" wrapText="1"/>
    </xf>
    <xf numFmtId="3" fontId="7" fillId="3" borderId="0" xfId="0" applyNumberFormat="1" applyFont="1" applyFill="1" applyAlignment="1">
      <alignment wrapText="1"/>
    </xf>
    <xf numFmtId="0" fontId="5" fillId="3" borderId="0" xfId="0" applyNumberFormat="1" applyFont="1" applyFill="1" applyAlignment="1">
      <alignment horizontal="left" vertical="center" wrapText="1"/>
    </xf>
    <xf numFmtId="3" fontId="12" fillId="3" borderId="1" xfId="0" applyNumberFormat="1" applyFont="1" applyFill="1" applyBorder="1" applyAlignment="1">
      <alignment horizontal="left" vertical="top" wrapText="1"/>
    </xf>
    <xf numFmtId="3" fontId="12" fillId="3" borderId="5" xfId="0" applyNumberFormat="1" applyFont="1" applyFill="1" applyBorder="1" applyAlignment="1">
      <alignment horizontal="left" vertical="top" wrapText="1"/>
    </xf>
    <xf numFmtId="3" fontId="16" fillId="3" borderId="5" xfId="0" applyNumberFormat="1" applyFont="1" applyFill="1" applyBorder="1" applyAlignment="1">
      <alignment horizontal="left" vertical="top" wrapText="1"/>
    </xf>
    <xf numFmtId="3" fontId="16" fillId="3" borderId="0" xfId="0" applyNumberFormat="1" applyFont="1" applyFill="1" applyBorder="1" applyAlignment="1">
      <alignment horizontal="left" vertical="top" wrapText="1"/>
    </xf>
    <xf numFmtId="3" fontId="11" fillId="5" borderId="2" xfId="0" applyNumberFormat="1" applyFont="1" applyFill="1" applyBorder="1" applyAlignment="1">
      <alignment horizontal="center" vertical="top" wrapText="1"/>
    </xf>
    <xf numFmtId="3" fontId="12" fillId="3" borderId="10" xfId="0" applyNumberFormat="1" applyFont="1" applyFill="1" applyBorder="1" applyAlignment="1">
      <alignment horizontal="left" vertical="top" wrapText="1"/>
    </xf>
    <xf numFmtId="3" fontId="14" fillId="5" borderId="1" xfId="0" applyNumberFormat="1" applyFont="1" applyFill="1" applyBorder="1" applyAlignment="1">
      <alignment horizontal="left" vertical="top" wrapText="1"/>
    </xf>
    <xf numFmtId="2" fontId="15" fillId="3" borderId="3" xfId="0" applyNumberFormat="1" applyFont="1" applyFill="1" applyBorder="1" applyAlignment="1">
      <alignment horizontal="left" vertical="top" wrapText="1"/>
    </xf>
    <xf numFmtId="2" fontId="15" fillId="3" borderId="4" xfId="0" applyNumberFormat="1" applyFont="1" applyFill="1" applyBorder="1" applyAlignment="1">
      <alignment horizontal="left" vertical="top" wrapText="1"/>
    </xf>
    <xf numFmtId="3" fontId="2" fillId="0" borderId="0" xfId="2" applyNumberFormat="1" applyFill="1" applyAlignment="1">
      <alignment horizontal="left" vertical="top" wrapText="1"/>
    </xf>
    <xf numFmtId="3" fontId="12" fillId="3" borderId="2" xfId="0" applyNumberFormat="1" applyFont="1" applyFill="1" applyBorder="1" applyAlignment="1">
      <alignment horizontal="left" vertical="top" wrapText="1"/>
    </xf>
    <xf numFmtId="3" fontId="12" fillId="3" borderId="0" xfId="0" applyNumberFormat="1" applyFont="1" applyFill="1" applyBorder="1" applyAlignment="1">
      <alignment horizontal="left" vertical="top" wrapText="1"/>
    </xf>
    <xf numFmtId="3" fontId="13" fillId="3" borderId="9" xfId="0" applyNumberFormat="1" applyFont="1" applyFill="1" applyBorder="1" applyAlignment="1">
      <alignment horizontal="left" vertical="top" wrapText="1"/>
    </xf>
    <xf numFmtId="3" fontId="12" fillId="3" borderId="9" xfId="0" applyNumberFormat="1" applyFont="1" applyFill="1" applyBorder="1" applyAlignment="1">
      <alignment horizontal="left" vertical="top" wrapText="1"/>
    </xf>
    <xf numFmtId="49" fontId="5" fillId="4" borderId="3" xfId="0" applyNumberFormat="1" applyFont="1" applyFill="1" applyBorder="1" applyAlignment="1">
      <alignment horizontal="left" vertical="top"/>
    </xf>
    <xf numFmtId="49" fontId="5" fillId="4" borderId="4" xfId="0" applyNumberFormat="1" applyFont="1" applyFill="1" applyBorder="1" applyAlignment="1">
      <alignment horizontal="left" vertical="top"/>
    </xf>
    <xf numFmtId="3" fontId="5" fillId="4" borderId="3" xfId="0" applyNumberFormat="1" applyFont="1" applyFill="1" applyBorder="1" applyAlignment="1">
      <alignment horizontal="left" vertical="top"/>
    </xf>
    <xf numFmtId="3" fontId="5" fillId="4" borderId="4" xfId="0" applyNumberFormat="1" applyFont="1" applyFill="1" applyBorder="1" applyAlignment="1">
      <alignment horizontal="left" vertical="top"/>
    </xf>
    <xf numFmtId="3" fontId="7" fillId="3" borderId="5" xfId="0" applyNumberFormat="1" applyFont="1" applyFill="1" applyBorder="1" applyAlignment="1">
      <alignment horizontal="left" vertical="top" wrapText="1"/>
    </xf>
    <xf numFmtId="3" fontId="4" fillId="3" borderId="0" xfId="0" applyNumberFormat="1" applyFont="1" applyFill="1" applyAlignment="1">
      <alignment horizontal="center" vertical="top"/>
    </xf>
    <xf numFmtId="3" fontId="10" fillId="3" borderId="0" xfId="0" applyNumberFormat="1" applyFont="1" applyFill="1" applyAlignment="1">
      <alignment horizontal="left" vertical="top" wrapText="1"/>
    </xf>
    <xf numFmtId="164" fontId="7" fillId="4" borderId="6" xfId="0" applyNumberFormat="1" applyFont="1" applyFill="1" applyBorder="1" applyAlignment="1">
      <alignment horizontal="center" vertical="center" wrapText="1"/>
    </xf>
    <xf numFmtId="164" fontId="7" fillId="4" borderId="7" xfId="0" applyNumberFormat="1" applyFont="1" applyFill="1" applyBorder="1" applyAlignment="1">
      <alignment horizontal="center" vertical="center" wrapText="1"/>
    </xf>
    <xf numFmtId="164" fontId="7" fillId="4" borderId="8" xfId="0" applyNumberFormat="1" applyFont="1" applyFill="1" applyBorder="1" applyAlignment="1">
      <alignment horizontal="center" vertical="center" wrapText="1"/>
    </xf>
    <xf numFmtId="0" fontId="5" fillId="4" borderId="3" xfId="0" applyNumberFormat="1" applyFont="1" applyFill="1" applyBorder="1" applyAlignment="1">
      <alignment horizontal="left" vertical="top"/>
    </xf>
    <xf numFmtId="0" fontId="5" fillId="4" borderId="4" xfId="0" applyNumberFormat="1" applyFont="1" applyFill="1" applyBorder="1" applyAlignment="1">
      <alignment horizontal="left" vertical="top"/>
    </xf>
    <xf numFmtId="3" fontId="5" fillId="4" borderId="2" xfId="0" applyNumberFormat="1" applyFont="1" applyFill="1" applyBorder="1" applyAlignment="1">
      <alignment horizontal="left" vertical="top"/>
    </xf>
    <xf numFmtId="14" fontId="5" fillId="4" borderId="2" xfId="0" applyNumberFormat="1" applyFont="1" applyFill="1" applyBorder="1" applyAlignment="1">
      <alignment horizontal="left" vertical="top"/>
    </xf>
    <xf numFmtId="3" fontId="5" fillId="4" borderId="0" xfId="0" applyNumberFormat="1" applyFont="1" applyFill="1" applyAlignment="1">
      <alignment horizontal="center" vertical="top"/>
    </xf>
    <xf numFmtId="3" fontId="5" fillId="3" borderId="1" xfId="0" applyNumberFormat="1" applyFont="1" applyFill="1" applyBorder="1" applyAlignment="1">
      <alignment horizontal="center" vertical="top"/>
    </xf>
    <xf numFmtId="0" fontId="5" fillId="4" borderId="2" xfId="0" applyNumberFormat="1" applyFont="1" applyFill="1" applyBorder="1" applyAlignment="1">
      <alignment horizontal="left" vertical="top"/>
    </xf>
    <xf numFmtId="3" fontId="5" fillId="3" borderId="2" xfId="0" applyNumberFormat="1" applyFont="1" applyFill="1" applyBorder="1" applyAlignment="1">
      <alignment horizontal="left" vertical="top" wrapText="1"/>
    </xf>
    <xf numFmtId="3" fontId="0" fillId="3" borderId="0" xfId="0" applyNumberFormat="1" applyFill="1" applyAlignment="1">
      <alignment horizontal="center"/>
    </xf>
    <xf numFmtId="3" fontId="5" fillId="3" borderId="0" xfId="0" applyNumberFormat="1" applyFont="1" applyFill="1" applyAlignment="1">
      <alignment horizontal="center" vertical="top"/>
    </xf>
    <xf numFmtId="3" fontId="5" fillId="3" borderId="0" xfId="0" applyNumberFormat="1" applyFont="1" applyFill="1" applyAlignment="1">
      <alignment horizontal="center" vertical="top" wrapText="1"/>
    </xf>
  </cellXfs>
  <cellStyles count="3">
    <cellStyle name="Обычный" xfId="0" builtinId="0"/>
    <cellStyle name="Плохой" xfId="2" builtinId="27"/>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86;&#1074;&#1072;&#1103;%20&#1087;&#1072;&#1087;&#1082;&#1072;/214-&#1050;&#1057;-20_&#1057;&#1077;&#1088;&#1073;&#1110;&#1103;-&#1040;&#1056;&#1042;/&#1047;&#1072;&#1087;&#1080;&#1090;%20&#1085;&#1072;%20&#1079;&#1072;&#1082;&#1091;&#1087;&#1110;&#1074;&#1083;&#1102;_&#1057;&#1077;&#1088;&#1073;&#1080;&#1103;_eng.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3;&#1086;&#1074;&#1072;&#1103;%20&#1087;&#1072;&#1087;&#1082;&#1072;/106-&#1050;&#1057;-20-&#1041;&#1072;&#1083;&#1082;&#1072;&#1085;&#1099;/1.%20&#1047;&#1072;&#1087;&#1080;&#1090;/&#1047;&#1072;&#1087;&#1080;&#1090;%20_Eng.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Шаблони на раду директорів"/>
      <sheetName val="Процедури_ПЗ"/>
      <sheetName val="ОГ_консультанти"/>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row r="21">
          <cell r="A21" t="str">
            <v xml:space="preserve">Consulting services to stakeholders of the Republic of Serbia on the optimization of HIV treatment schemes in accordance with best international practices, including WHO recommendations </v>
          </cell>
          <cell r="E21" t="str">
            <v>01.02.2021-31.12.2021</v>
          </cell>
        </row>
        <row r="22">
          <cell r="A22" t="str">
            <v xml:space="preserve">Consulting services to stakeholders of the Republic of Serbia on the potential increase of a number of generic forms of ARV drugs for for participation in public procurement and the formation of competition among generic forms of ARV drugs. </v>
          </cell>
          <cell r="E22" t="str">
            <v>01.02.2021-31.12.2021</v>
          </cell>
        </row>
        <row r="23">
          <cell r="A23" t="str">
            <v>Consulting services to stakeholders of the Republic of Serbia on mechanisms for potential reduction of prices for ARV drugs in the Republic of Serbia</v>
          </cell>
          <cell r="E23" t="str">
            <v>01.02.2021-31.12.2021</v>
          </cell>
        </row>
        <row r="24">
          <cell r="A24" t="str">
            <v xml:space="preserve">Consulting services to stakeholders of the Republic of Serbia on technical support in events conduction (round tables, online conferences, meetings, etc.) with stakeholders of the Republic of Serbia aiming to discuss the current situation regarding access to ARV drugs, the definition of the priorities and reaching the agreement about next steps. </v>
          </cell>
          <cell r="E24" t="str">
            <v>01.02.2021-31.12.2021</v>
          </cell>
        </row>
        <row r="25">
          <cell r="A25" t="str">
            <v xml:space="preserve">Consulting services to stakeholders of the Republic of Serbia on in improving access to ARVs in the context of optimisation of the processes connected with the designation of the nomenclature, calculation on the need, and ARV drugs procurements. </v>
          </cell>
          <cell r="E25" t="str">
            <v>01.02.2021-31.12.2021</v>
          </cell>
        </row>
        <row r="46">
          <cell r="A46" t="str">
            <v>Experience of work in HIV area in the Republic of Serbia (at least three years)</v>
          </cell>
        </row>
        <row r="47">
          <cell r="A47" t="str">
            <v>Experience of conduction of the analysis of procedures, policies, regulatory documents and/or formation of the recommendations to their improvement in public health/HIV sphere in the Republic of Serbia (at least two years)</v>
          </cell>
        </row>
        <row r="48">
          <cell r="A48" t="str">
            <v>Fluency in English (oral and written skills)</v>
          </cell>
        </row>
        <row r="49">
          <cell r="A49" t="str">
            <v>Experience of work in working groups regarding the discussion of the current issues in the public health sphere with the participation of state authorities of the Republic of Serbia ( will be considered as an advantage)</v>
          </cell>
        </row>
        <row r="67">
          <cell r="A67" t="str">
            <v>*Невідповідність зазначеним вимогам призводить до автоматичної дискваліфікації</v>
          </cell>
        </row>
        <row r="70">
          <cell r="B70" t="str">
            <v>Cost of services, US dollars</v>
          </cell>
        </row>
        <row r="71">
          <cell r="B71" t="str">
            <v xml:space="preserve">Work experience (the candidate’s experience is evaluated in terms of project needs) </v>
          </cell>
          <cell r="D71">
            <v>0.6</v>
          </cell>
        </row>
        <row r="72">
          <cell r="B72" t="str">
            <v/>
          </cell>
          <cell r="D72" t="str">
            <v/>
          </cell>
        </row>
        <row r="73">
          <cell r="B73" t="str">
            <v/>
          </cell>
          <cell r="D73" t="str">
            <v/>
          </cell>
        </row>
        <row r="74">
          <cell r="B74" t="str">
            <v/>
          </cell>
          <cell r="D74" t="str">
            <v/>
          </cell>
        </row>
        <row r="75">
          <cell r="B75" t="str">
            <v/>
          </cell>
          <cell r="D75" t="str">
            <v/>
          </cell>
        </row>
        <row r="79">
          <cell r="A79" t="str">
            <v>Material support:</v>
          </cell>
          <cell r="B79" t="str">
            <v>It is expected that all costs associated with the provision of services or performance of work, the service provider or the contractor carries out at their own expense</v>
          </cell>
        </row>
        <row r="82">
          <cell r="A82" t="str">
            <v>Partial delivery of goods, provision of services, performance of work (if applicable):</v>
          </cell>
          <cell r="B82" t="str">
            <v>not applicable</v>
          </cell>
        </row>
        <row r="90">
          <cell r="A90" t="str">
            <v>Fixed value of goods, work and services:</v>
          </cell>
          <cell r="B90" t="str">
            <v>The cost of goods, works or services cannot be changed during the term of the agreement</v>
          </cell>
        </row>
        <row r="91">
          <cell r="A91" t="str">
            <v>Reporting procedure:</v>
          </cell>
          <cell r="B91" t="str">
            <v xml:space="preserve">Reports directly to the head of the advocacy department </v>
          </cell>
        </row>
        <row r="92">
          <cell r="A92" t="str">
            <v>Other requirements:</v>
          </cell>
        </row>
      </sheetData>
      <sheetData sheetId="1"/>
      <sheetData sheetId="2"/>
      <sheetData sheetId="3">
        <row r="4">
          <cell r="A4" t="str">
            <v>Consulting services to stakeholders of the Republic of Serbia on the optimization of HIV treatment and reducing of ARV drugs prices</v>
          </cell>
        </row>
      </sheetData>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Лист1"/>
      <sheetName val="Шаблони на раду директорів"/>
      <sheetName val="Процедури_ПЗ"/>
      <sheetName val="ОГ_консультанти"/>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row r="81">
          <cell r="A81" t="str">
            <v>Terms of payment:</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google.com/url?q=http%3A%2F%2Fnetwork.org.ua%2Fwp-content%2Fuploads%2F2017%2F03%2FKodeks-povedinki-postachalnikiv.pdf&amp;sa=D&amp;sntz=1&amp;usg=AFQjCNEVv9pZtPtx1xiWYfS0GtC4qfZgi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tabColor rgb="FFFFC000"/>
  </sheetPr>
  <dimension ref="A1:M136"/>
  <sheetViews>
    <sheetView tabSelected="1" zoomScale="85" zoomScaleNormal="85" zoomScaleSheetLayoutView="115" workbookViewId="0">
      <selection activeCell="E12" sqref="E12"/>
    </sheetView>
  </sheetViews>
  <sheetFormatPr defaultColWidth="9.140625" defaultRowHeight="15" x14ac:dyDescent="0.25"/>
  <cols>
    <col min="1" max="1" width="53.42578125" style="3" customWidth="1"/>
    <col min="2" max="2" width="15.85546875" style="3" customWidth="1"/>
    <col min="3" max="3" width="21.7109375" style="3" customWidth="1"/>
    <col min="4" max="4" width="5.140625" style="1" customWidth="1"/>
    <col min="5" max="5" width="82.7109375" style="1" customWidth="1"/>
    <col min="6" max="12" width="9.140625" style="1"/>
    <col min="13" max="16384" width="9.140625" style="3"/>
  </cols>
  <sheetData>
    <row r="1" spans="1:12" x14ac:dyDescent="0.25">
      <c r="A1" s="84"/>
      <c r="B1" s="84"/>
      <c r="C1" s="84"/>
      <c r="E1" s="2"/>
    </row>
    <row r="2" spans="1:12" ht="15" customHeight="1" x14ac:dyDescent="0.25">
      <c r="A2" s="71" t="s">
        <v>62</v>
      </c>
      <c r="B2" s="71"/>
      <c r="C2" s="71"/>
    </row>
    <row r="3" spans="1:12" ht="32.25" customHeight="1" x14ac:dyDescent="0.25">
      <c r="A3" s="71" t="s">
        <v>0</v>
      </c>
      <c r="B3" s="71"/>
      <c r="C3" s="71"/>
    </row>
    <row r="4" spans="1:12" ht="15" customHeight="1" x14ac:dyDescent="0.25">
      <c r="A4" s="85" t="s">
        <v>1</v>
      </c>
      <c r="B4" s="85"/>
      <c r="C4" s="85"/>
      <c r="E4" s="4"/>
    </row>
    <row r="5" spans="1:12" ht="40.5" customHeight="1" x14ac:dyDescent="0.25">
      <c r="A5" s="86" t="str">
        <f>[1]ОГ_консультанти!A4</f>
        <v>Consulting services to stakeholders of the Republic of Serbia on the optimization of HIV treatment and reducing of ARV drugs prices</v>
      </c>
      <c r="B5" s="86"/>
      <c r="C5" s="86"/>
      <c r="E5" s="4"/>
    </row>
    <row r="6" spans="1:12" ht="15" customHeight="1" x14ac:dyDescent="0.25">
      <c r="A6" s="85"/>
      <c r="B6" s="85"/>
      <c r="C6" s="85"/>
      <c r="E6" s="4"/>
    </row>
    <row r="7" spans="1:12" ht="18.75" customHeight="1" x14ac:dyDescent="0.25">
      <c r="A7" s="80" t="s">
        <v>2</v>
      </c>
      <c r="B7" s="80"/>
      <c r="C7" s="80"/>
      <c r="E7" s="4"/>
    </row>
    <row r="8" spans="1:12" ht="18.75" customHeight="1" x14ac:dyDescent="0.25">
      <c r="A8" s="81" t="s">
        <v>3</v>
      </c>
      <c r="B8" s="81"/>
      <c r="C8" s="81"/>
      <c r="E8" s="4"/>
    </row>
    <row r="9" spans="1:12" ht="25.5" x14ac:dyDescent="0.25">
      <c r="A9" s="5" t="s">
        <v>4</v>
      </c>
      <c r="B9" s="78"/>
      <c r="C9" s="78"/>
      <c r="E9" s="4"/>
    </row>
    <row r="10" spans="1:12" s="8" customFormat="1" x14ac:dyDescent="0.25">
      <c r="A10" s="5" t="s">
        <v>5</v>
      </c>
      <c r="B10" s="82"/>
      <c r="C10" s="82"/>
      <c r="D10" s="6"/>
      <c r="E10" s="7"/>
      <c r="F10" s="6"/>
      <c r="G10" s="6"/>
      <c r="H10" s="6"/>
      <c r="I10" s="6"/>
      <c r="J10" s="6"/>
      <c r="K10" s="6"/>
      <c r="L10" s="6"/>
    </row>
    <row r="11" spans="1:12" s="8" customFormat="1" x14ac:dyDescent="0.25">
      <c r="A11" s="5" t="s">
        <v>6</v>
      </c>
      <c r="B11" s="82"/>
      <c r="C11" s="82"/>
      <c r="D11" s="6"/>
      <c r="E11" s="7"/>
      <c r="F11" s="6"/>
      <c r="G11" s="6"/>
      <c r="H11" s="6"/>
      <c r="I11" s="6"/>
      <c r="J11" s="6"/>
      <c r="K11" s="6"/>
      <c r="L11" s="6"/>
    </row>
    <row r="12" spans="1:12" s="8" customFormat="1" x14ac:dyDescent="0.25">
      <c r="A12" s="6"/>
      <c r="B12" s="6"/>
      <c r="C12" s="6"/>
      <c r="D12" s="6"/>
      <c r="E12" s="7"/>
      <c r="F12" s="6"/>
      <c r="G12" s="6"/>
      <c r="H12" s="6"/>
      <c r="I12" s="6"/>
      <c r="J12" s="6"/>
      <c r="K12" s="6"/>
      <c r="L12" s="6"/>
    </row>
    <row r="13" spans="1:12" s="8" customFormat="1" ht="34.5" customHeight="1" x14ac:dyDescent="0.25">
      <c r="A13" s="83" t="s">
        <v>7</v>
      </c>
      <c r="B13" s="83"/>
      <c r="C13" s="83"/>
      <c r="D13" s="6"/>
      <c r="E13" s="7"/>
      <c r="F13" s="6"/>
      <c r="G13" s="6"/>
      <c r="H13" s="6"/>
      <c r="I13" s="6"/>
      <c r="J13" s="6"/>
      <c r="K13" s="6"/>
      <c r="L13" s="6"/>
    </row>
    <row r="14" spans="1:12" s="8" customFormat="1" x14ac:dyDescent="0.25">
      <c r="A14" s="5" t="s">
        <v>8</v>
      </c>
      <c r="B14" s="78"/>
      <c r="C14" s="78"/>
      <c r="D14" s="6"/>
      <c r="E14" s="7"/>
      <c r="F14" s="6"/>
      <c r="G14" s="6"/>
      <c r="H14" s="6"/>
      <c r="I14" s="6"/>
      <c r="J14" s="6"/>
      <c r="K14" s="6"/>
      <c r="L14" s="6"/>
    </row>
    <row r="15" spans="1:12" s="8" customFormat="1" x14ac:dyDescent="0.25">
      <c r="A15" s="9" t="s">
        <v>9</v>
      </c>
      <c r="B15" s="78"/>
      <c r="C15" s="78"/>
      <c r="D15" s="6"/>
      <c r="E15" s="7"/>
      <c r="F15" s="6"/>
      <c r="G15" s="6"/>
      <c r="H15" s="6"/>
      <c r="I15" s="6"/>
      <c r="J15" s="6"/>
      <c r="K15" s="6"/>
      <c r="L15" s="6"/>
    </row>
    <row r="16" spans="1:12" s="8" customFormat="1" x14ac:dyDescent="0.25">
      <c r="A16" s="9" t="s">
        <v>10</v>
      </c>
      <c r="B16" s="78"/>
      <c r="C16" s="78"/>
      <c r="D16" s="6"/>
      <c r="E16" s="7"/>
      <c r="F16" s="6"/>
      <c r="G16" s="6"/>
      <c r="H16" s="6"/>
      <c r="I16" s="6"/>
      <c r="J16" s="6"/>
      <c r="K16" s="6"/>
      <c r="L16" s="6"/>
    </row>
    <row r="17" spans="1:12" s="8" customFormat="1" x14ac:dyDescent="0.25">
      <c r="A17" s="9" t="s">
        <v>11</v>
      </c>
      <c r="B17" s="79"/>
      <c r="C17" s="79"/>
      <c r="D17" s="6"/>
      <c r="E17" s="7"/>
      <c r="F17" s="6"/>
      <c r="G17" s="6"/>
      <c r="H17" s="6"/>
      <c r="I17" s="6"/>
      <c r="J17" s="6"/>
      <c r="K17" s="6"/>
      <c r="L17" s="6"/>
    </row>
    <row r="18" spans="1:12" s="8" customFormat="1" ht="25.5" hidden="1" x14ac:dyDescent="0.25">
      <c r="A18" s="5" t="s">
        <v>12</v>
      </c>
      <c r="B18" s="66"/>
      <c r="C18" s="67"/>
      <c r="D18" s="6"/>
      <c r="E18" s="7"/>
      <c r="F18" s="6"/>
      <c r="G18" s="6"/>
      <c r="H18" s="6"/>
      <c r="I18" s="6"/>
      <c r="J18" s="6"/>
      <c r="K18" s="6"/>
      <c r="L18" s="6"/>
    </row>
    <row r="19" spans="1:12" s="8" customFormat="1" x14ac:dyDescent="0.25">
      <c r="A19" s="9" t="s">
        <v>13</v>
      </c>
      <c r="B19" s="68"/>
      <c r="C19" s="69"/>
      <c r="D19" s="6"/>
      <c r="E19" s="7"/>
      <c r="F19" s="6"/>
      <c r="G19" s="6"/>
      <c r="H19" s="6"/>
      <c r="I19" s="6"/>
      <c r="J19" s="6"/>
      <c r="K19" s="6"/>
      <c r="L19" s="6"/>
    </row>
    <row r="20" spans="1:12" s="8" customFormat="1" x14ac:dyDescent="0.25">
      <c r="A20" s="5" t="s">
        <v>14</v>
      </c>
      <c r="B20" s="76"/>
      <c r="C20" s="77"/>
      <c r="D20" s="6"/>
      <c r="E20" s="7"/>
      <c r="F20" s="6"/>
      <c r="G20" s="6"/>
      <c r="H20" s="6"/>
      <c r="I20" s="6"/>
      <c r="J20" s="6"/>
      <c r="K20" s="6"/>
      <c r="L20" s="6"/>
    </row>
    <row r="21" spans="1:12" s="8" customFormat="1" x14ac:dyDescent="0.25">
      <c r="A21" s="9" t="s">
        <v>15</v>
      </c>
      <c r="B21" s="68"/>
      <c r="C21" s="69"/>
      <c r="D21" s="6"/>
      <c r="E21" s="7"/>
      <c r="F21" s="6"/>
      <c r="G21" s="6"/>
      <c r="H21" s="6"/>
      <c r="I21" s="6"/>
      <c r="J21" s="6"/>
      <c r="K21" s="6"/>
      <c r="L21" s="6"/>
    </row>
    <row r="22" spans="1:12" s="8" customFormat="1" x14ac:dyDescent="0.25">
      <c r="A22" s="9" t="s">
        <v>16</v>
      </c>
      <c r="B22" s="76"/>
      <c r="C22" s="77"/>
      <c r="D22" s="6"/>
      <c r="E22" s="7"/>
      <c r="F22" s="6"/>
      <c r="G22" s="6"/>
      <c r="H22" s="6"/>
      <c r="I22" s="6"/>
      <c r="J22" s="6"/>
      <c r="K22" s="6"/>
      <c r="L22" s="6"/>
    </row>
    <row r="23" spans="1:12" s="8" customFormat="1" x14ac:dyDescent="0.25">
      <c r="A23" s="9" t="s">
        <v>17</v>
      </c>
      <c r="B23" s="76"/>
      <c r="C23" s="77"/>
      <c r="D23" s="6"/>
      <c r="E23" s="7"/>
      <c r="F23" s="6"/>
      <c r="G23" s="6"/>
      <c r="H23" s="6"/>
      <c r="I23" s="6"/>
      <c r="J23" s="6"/>
      <c r="K23" s="6"/>
      <c r="L23" s="6"/>
    </row>
    <row r="24" spans="1:12" s="8" customFormat="1" x14ac:dyDescent="0.25">
      <c r="A24" s="9" t="s">
        <v>18</v>
      </c>
      <c r="B24" s="76"/>
      <c r="C24" s="77"/>
      <c r="D24" s="6"/>
      <c r="E24" s="7"/>
      <c r="F24" s="6"/>
      <c r="G24" s="6"/>
      <c r="H24" s="6"/>
      <c r="I24" s="6"/>
      <c r="J24" s="6"/>
      <c r="K24" s="6"/>
      <c r="L24" s="6"/>
    </row>
    <row r="25" spans="1:12" s="8" customFormat="1" ht="44.25" customHeight="1" x14ac:dyDescent="0.25">
      <c r="A25" s="9" t="s">
        <v>19</v>
      </c>
      <c r="B25" s="68"/>
      <c r="C25" s="69"/>
      <c r="D25" s="6"/>
      <c r="E25" s="7"/>
      <c r="F25" s="6"/>
      <c r="G25" s="6"/>
      <c r="H25" s="6"/>
      <c r="I25" s="6"/>
      <c r="J25" s="6"/>
      <c r="K25" s="6"/>
      <c r="L25" s="6"/>
    </row>
    <row r="26" spans="1:12" s="8" customFormat="1" ht="51" hidden="1" customHeight="1" x14ac:dyDescent="0.25">
      <c r="A26" s="5" t="s">
        <v>20</v>
      </c>
      <c r="B26" s="66"/>
      <c r="C26" s="67"/>
      <c r="D26" s="6"/>
      <c r="E26" s="7"/>
      <c r="F26" s="6"/>
      <c r="G26" s="6"/>
      <c r="H26" s="6"/>
      <c r="I26" s="6"/>
      <c r="J26" s="6"/>
      <c r="K26" s="6"/>
      <c r="L26" s="6"/>
    </row>
    <row r="27" spans="1:12" s="8" customFormat="1" ht="38.25" hidden="1" customHeight="1" x14ac:dyDescent="0.25">
      <c r="A27" s="5" t="s">
        <v>21</v>
      </c>
      <c r="B27" s="68"/>
      <c r="C27" s="69"/>
      <c r="D27" s="6"/>
      <c r="E27" s="7"/>
      <c r="F27" s="6"/>
      <c r="G27" s="6"/>
      <c r="H27" s="6"/>
      <c r="I27" s="6"/>
      <c r="J27" s="6"/>
      <c r="K27" s="6"/>
      <c r="L27" s="6"/>
    </row>
    <row r="28" spans="1:12" s="8" customFormat="1" ht="39" hidden="1" customHeight="1" x14ac:dyDescent="0.25">
      <c r="A28" s="70" t="s">
        <v>22</v>
      </c>
      <c r="B28" s="70"/>
      <c r="C28" s="70"/>
      <c r="D28" s="6"/>
      <c r="E28" s="7"/>
      <c r="F28" s="6"/>
      <c r="G28" s="6"/>
      <c r="H28" s="6"/>
      <c r="I28" s="6"/>
      <c r="J28" s="6"/>
      <c r="K28" s="6"/>
      <c r="L28" s="6"/>
    </row>
    <row r="29" spans="1:12" s="8" customFormat="1" hidden="1" x14ac:dyDescent="0.25">
      <c r="A29" s="10"/>
      <c r="B29" s="11"/>
      <c r="C29" s="12"/>
      <c r="D29" s="6"/>
      <c r="E29" s="7"/>
      <c r="F29" s="6"/>
      <c r="G29" s="6"/>
      <c r="H29" s="6"/>
      <c r="I29" s="6"/>
      <c r="J29" s="6"/>
      <c r="K29" s="6"/>
      <c r="L29" s="6"/>
    </row>
    <row r="30" spans="1:12" s="8" customFormat="1" x14ac:dyDescent="0.25">
      <c r="A30" s="71"/>
      <c r="B30" s="71"/>
      <c r="C30" s="71"/>
      <c r="D30" s="6"/>
      <c r="E30" s="7"/>
      <c r="F30" s="6"/>
      <c r="G30" s="6"/>
      <c r="H30" s="6"/>
      <c r="I30" s="6"/>
      <c r="J30" s="6"/>
      <c r="K30" s="6"/>
      <c r="L30" s="6"/>
    </row>
    <row r="31" spans="1:12" s="8" customFormat="1" x14ac:dyDescent="0.25">
      <c r="A31" s="72" t="s">
        <v>23</v>
      </c>
      <c r="B31" s="72"/>
      <c r="C31" s="72"/>
      <c r="D31" s="6"/>
      <c r="E31" s="7"/>
      <c r="F31" s="6"/>
      <c r="G31" s="6"/>
      <c r="H31" s="6"/>
      <c r="I31" s="6"/>
      <c r="J31" s="6"/>
      <c r="K31" s="6"/>
      <c r="L31" s="6"/>
    </row>
    <row r="32" spans="1:12" ht="15" customHeight="1" x14ac:dyDescent="0.25">
      <c r="A32" s="13"/>
      <c r="B32" s="13"/>
      <c r="C32" s="13"/>
      <c r="D32" s="6"/>
    </row>
    <row r="33" spans="1:3" ht="40.5" customHeight="1" x14ac:dyDescent="0.25">
      <c r="A33" s="14" t="s">
        <v>24</v>
      </c>
      <c r="B33" s="15" t="s">
        <v>25</v>
      </c>
      <c r="C33" s="16" t="s">
        <v>26</v>
      </c>
    </row>
    <row r="34" spans="1:3" ht="51.75" customHeight="1" x14ac:dyDescent="0.25">
      <c r="A34" s="17" t="str">
        <f>'[1]Запит на закупівлю'!A21</f>
        <v xml:space="preserve">Consulting services to stakeholders of the Republic of Serbia on the optimization of HIV treatment schemes in accordance with best international practices, including WHO recommendations </v>
      </c>
      <c r="B34" s="18" t="str">
        <f>'[1]Запит на закупівлю'!E21</f>
        <v>01.02.2021-31.12.2021</v>
      </c>
      <c r="C34" s="73" t="s">
        <v>27</v>
      </c>
    </row>
    <row r="35" spans="1:3" ht="71.25" customHeight="1" x14ac:dyDescent="0.25">
      <c r="A35" s="17" t="str">
        <f>'[1]Запит на закупівлю'!A22</f>
        <v xml:space="preserve">Consulting services to stakeholders of the Republic of Serbia on the potential increase of a number of generic forms of ARV drugs for for participation in public procurement and the formation of competition among generic forms of ARV drugs. </v>
      </c>
      <c r="B35" s="18" t="str">
        <f>'[1]Запит на закупівлю'!E22</f>
        <v>01.02.2021-31.12.2021</v>
      </c>
      <c r="C35" s="74"/>
    </row>
    <row r="36" spans="1:3" ht="55.15" customHeight="1" x14ac:dyDescent="0.25">
      <c r="A36" s="17" t="str">
        <f>'[1]Запит на закупівлю'!A23</f>
        <v>Consulting services to stakeholders of the Republic of Serbia on mechanisms for potential reduction of prices for ARV drugs in the Republic of Serbia</v>
      </c>
      <c r="B36" s="18" t="str">
        <f>'[1]Запит на закупівлю'!E23</f>
        <v>01.02.2021-31.12.2021</v>
      </c>
      <c r="C36" s="74"/>
    </row>
    <row r="37" spans="1:3" ht="88.5" customHeight="1" x14ac:dyDescent="0.25">
      <c r="A37" s="17" t="str">
        <f>'[1]Запит на закупівлю'!A24</f>
        <v xml:space="preserve">Consulting services to stakeholders of the Republic of Serbia on technical support in events conduction (round tables, online conferences, meetings, etc.) with stakeholders of the Republic of Serbia aiming to discuss the current situation regarding access to ARV drugs, the definition of the priorities and reaching the agreement about next steps. </v>
      </c>
      <c r="B37" s="18" t="str">
        <f>'[1]Запит на закупівлю'!E24</f>
        <v>01.02.2021-31.12.2021</v>
      </c>
      <c r="C37" s="74"/>
    </row>
    <row r="38" spans="1:3" ht="64.5" customHeight="1" x14ac:dyDescent="0.25">
      <c r="A38" s="17" t="str">
        <f>'[1]Запит на закупівлю'!A25</f>
        <v xml:space="preserve">Consulting services to stakeholders of the Republic of Serbia on in improving access to ARVs in the context of optimisation of the processes connected with the designation of the nomenclature, calculation on the need, and ARV drugs procurements. </v>
      </c>
      <c r="B38" s="18" t="str">
        <f>'[1]Запит на закупівлю'!E25</f>
        <v>01.02.2021-31.12.2021</v>
      </c>
      <c r="C38" s="75"/>
    </row>
    <row r="39" spans="1:3" ht="18.600000000000001" hidden="1" customHeight="1" x14ac:dyDescent="0.25">
      <c r="A39" s="17">
        <f>'[1]Запит на закупівлю'!A26</f>
        <v>0</v>
      </c>
      <c r="B39" s="18">
        <f>'[1]Запит на закупівлю'!E26</f>
        <v>0</v>
      </c>
      <c r="C39" s="19" t="s">
        <v>28</v>
      </c>
    </row>
    <row r="40" spans="1:3" ht="19.899999999999999" hidden="1" customHeight="1" x14ac:dyDescent="0.25">
      <c r="A40" s="17">
        <f>'[1]Запит на закупівлю'!A27</f>
        <v>0</v>
      </c>
      <c r="B40" s="18">
        <f>'[1]Запит на закупівлю'!E27</f>
        <v>0</v>
      </c>
      <c r="C40" s="19" t="s">
        <v>28</v>
      </c>
    </row>
    <row r="41" spans="1:3" ht="19.149999999999999" hidden="1" customHeight="1" x14ac:dyDescent="0.25">
      <c r="A41" s="17">
        <f>'[1]Запит на закупівлю'!A28</f>
        <v>0</v>
      </c>
      <c r="B41" s="18">
        <f>'[1]Запит на закупівлю'!E28</f>
        <v>0</v>
      </c>
      <c r="C41" s="19" t="s">
        <v>28</v>
      </c>
    </row>
    <row r="42" spans="1:3" ht="18" hidden="1" customHeight="1" x14ac:dyDescent="0.25">
      <c r="A42" s="17">
        <f>'[1]Запит на закупівлю'!A29</f>
        <v>0</v>
      </c>
      <c r="B42" s="18">
        <f>'[1]Запит на закупівлю'!E29</f>
        <v>0</v>
      </c>
      <c r="C42" s="19" t="s">
        <v>28</v>
      </c>
    </row>
    <row r="43" spans="1:3" ht="18" hidden="1" customHeight="1" x14ac:dyDescent="0.25">
      <c r="A43" s="17">
        <f>'[1]Запит на закупівлю'!A30</f>
        <v>0</v>
      </c>
      <c r="B43" s="18">
        <f>'[1]Запит на закупівлю'!E30</f>
        <v>0</v>
      </c>
      <c r="C43" s="19" t="s">
        <v>28</v>
      </c>
    </row>
    <row r="44" spans="1:3" ht="30" hidden="1" customHeight="1" x14ac:dyDescent="0.25">
      <c r="A44" s="17">
        <f>'[1]Запит на закупівлю'!A31</f>
        <v>0</v>
      </c>
      <c r="B44" s="18">
        <f>'[1]Запит на закупівлю'!E31</f>
        <v>0</v>
      </c>
      <c r="C44" s="19" t="s">
        <v>28</v>
      </c>
    </row>
    <row r="45" spans="1:3" ht="30" hidden="1" customHeight="1" x14ac:dyDescent="0.25">
      <c r="A45" s="17">
        <f>'[1]Запит на закупівлю'!A32</f>
        <v>0</v>
      </c>
      <c r="B45" s="18">
        <f>'[1]Запит на закупівлю'!E32</f>
        <v>0</v>
      </c>
      <c r="C45" s="19" t="s">
        <v>28</v>
      </c>
    </row>
    <row r="46" spans="1:3" ht="30" hidden="1" customHeight="1" x14ac:dyDescent="0.25">
      <c r="A46" s="17">
        <f>'[1]Запит на закупівлю'!A33</f>
        <v>0</v>
      </c>
      <c r="B46" s="18">
        <f>'[1]Запит на закупівлю'!E33</f>
        <v>0</v>
      </c>
      <c r="C46" s="19" t="s">
        <v>28</v>
      </c>
    </row>
    <row r="47" spans="1:3" ht="30" hidden="1" customHeight="1" x14ac:dyDescent="0.25">
      <c r="A47" s="17">
        <f>'[1]Запит на закупівлю'!A34</f>
        <v>0</v>
      </c>
      <c r="B47" s="18">
        <f>'[1]Запит на закупівлю'!E34</f>
        <v>0</v>
      </c>
      <c r="C47" s="19" t="s">
        <v>28</v>
      </c>
    </row>
    <row r="48" spans="1:3" ht="30" hidden="1" customHeight="1" x14ac:dyDescent="0.25">
      <c r="A48" s="17">
        <f>'[1]Запит на закупівлю'!A35</f>
        <v>0</v>
      </c>
      <c r="B48" s="18">
        <f>'[1]Запит на закупівлю'!E35</f>
        <v>0</v>
      </c>
      <c r="C48" s="19" t="s">
        <v>28</v>
      </c>
    </row>
    <row r="49" spans="1:3" ht="30" hidden="1" customHeight="1" x14ac:dyDescent="0.25">
      <c r="A49" s="17">
        <f>'[1]Запит на закупівлю'!A36</f>
        <v>0</v>
      </c>
      <c r="B49" s="18">
        <f>'[1]Запит на закупівлю'!E36</f>
        <v>0</v>
      </c>
      <c r="C49" s="19" t="s">
        <v>28</v>
      </c>
    </row>
    <row r="50" spans="1:3" ht="30" hidden="1" customHeight="1" x14ac:dyDescent="0.25">
      <c r="A50" s="17">
        <f>'[1]Запит на закупівлю'!A37</f>
        <v>0</v>
      </c>
      <c r="B50" s="18">
        <f>'[1]Запит на закупівлю'!E37</f>
        <v>0</v>
      </c>
      <c r="C50" s="19" t="s">
        <v>28</v>
      </c>
    </row>
    <row r="51" spans="1:3" ht="30" hidden="1" customHeight="1" x14ac:dyDescent="0.25">
      <c r="A51" s="17">
        <f>'[1]Запит на закупівлю'!A38</f>
        <v>0</v>
      </c>
      <c r="B51" s="18">
        <f>'[1]Запит на закупівлю'!E38</f>
        <v>0</v>
      </c>
      <c r="C51" s="19" t="s">
        <v>28</v>
      </c>
    </row>
    <row r="52" spans="1:3" ht="30" hidden="1" customHeight="1" x14ac:dyDescent="0.25">
      <c r="A52" s="17">
        <f>'[1]Запит на закупівлю'!A39</f>
        <v>0</v>
      </c>
      <c r="B52" s="18">
        <f>'[1]Запит на закупівлю'!E39</f>
        <v>0</v>
      </c>
      <c r="C52" s="19" t="s">
        <v>28</v>
      </c>
    </row>
    <row r="53" spans="1:3" ht="30" hidden="1" customHeight="1" x14ac:dyDescent="0.25">
      <c r="A53" s="17">
        <f>'[1]Запит на закупівлю'!A40</f>
        <v>0</v>
      </c>
      <c r="B53" s="18">
        <f>'[1]Запит на закупівлю'!E40</f>
        <v>0</v>
      </c>
      <c r="C53" s="19" t="s">
        <v>28</v>
      </c>
    </row>
    <row r="54" spans="1:3" ht="30" hidden="1" customHeight="1" x14ac:dyDescent="0.25">
      <c r="A54" s="17">
        <f>'[1]Запит на закупівлю'!A41</f>
        <v>0</v>
      </c>
      <c r="B54" s="18">
        <f>'[1]Запит на закупівлю'!E41</f>
        <v>0</v>
      </c>
      <c r="C54" s="19" t="s">
        <v>28</v>
      </c>
    </row>
    <row r="55" spans="1:3" ht="30" hidden="1" customHeight="1" x14ac:dyDescent="0.25">
      <c r="A55" s="17">
        <f>'[1]Запит на закупівлю'!A42</f>
        <v>0</v>
      </c>
      <c r="B55" s="18">
        <f>'[1]Запит на закупівлю'!E42</f>
        <v>0</v>
      </c>
      <c r="C55" s="19" t="s">
        <v>28</v>
      </c>
    </row>
    <row r="56" spans="1:3" ht="30" customHeight="1" x14ac:dyDescent="0.25">
      <c r="A56" s="64" t="s">
        <v>29</v>
      </c>
      <c r="B56" s="65"/>
      <c r="C56" s="65"/>
    </row>
    <row r="57" spans="1:3" ht="39" customHeight="1" x14ac:dyDescent="0.25">
      <c r="A57" s="56" t="s">
        <v>30</v>
      </c>
      <c r="B57" s="56"/>
      <c r="C57" s="20" t="s">
        <v>31</v>
      </c>
    </row>
    <row r="58" spans="1:3" ht="35.25" customHeight="1" x14ac:dyDescent="0.25">
      <c r="A58" s="62" t="str">
        <f>'[1]Запит на закупівлю'!A46</f>
        <v>Experience of work in HIV area in the Republic of Serbia (at least three years)</v>
      </c>
      <c r="B58" s="62"/>
      <c r="C58" s="21" t="s">
        <v>32</v>
      </c>
    </row>
    <row r="59" spans="1:3" ht="49.5" customHeight="1" x14ac:dyDescent="0.25">
      <c r="A59" s="62" t="str">
        <f>'[1]Запит на закупівлю'!A47</f>
        <v>Experience of conduction of the analysis of procedures, policies, regulatory documents and/or formation of the recommendations to their improvement in public health/HIV sphere in the Republic of Serbia (at least two years)</v>
      </c>
      <c r="B59" s="62"/>
      <c r="C59" s="21" t="s">
        <v>32</v>
      </c>
    </row>
    <row r="60" spans="1:3" ht="35.25" customHeight="1" x14ac:dyDescent="0.25">
      <c r="A60" s="62" t="str">
        <f>'[1]Запит на закупівлю'!A48</f>
        <v>Fluency in English (oral and written skills)</v>
      </c>
      <c r="B60" s="62"/>
      <c r="C60" s="21" t="s">
        <v>32</v>
      </c>
    </row>
    <row r="61" spans="1:3" ht="54.75" customHeight="1" x14ac:dyDescent="0.25">
      <c r="A61" s="62" t="str">
        <f>'[1]Запит на закупівлю'!A49</f>
        <v>Experience of work in working groups regarding the discussion of the current issues in the public health sphere with the participation of state authorities of the Republic of Serbia ( will be considered as an advantage)</v>
      </c>
      <c r="B61" s="62"/>
      <c r="C61" s="21" t="s">
        <v>32</v>
      </c>
    </row>
    <row r="62" spans="1:3" ht="35.25" hidden="1" customHeight="1" x14ac:dyDescent="0.25">
      <c r="A62" s="62">
        <f>'[1]Запит на закупівлю'!A50</f>
        <v>0</v>
      </c>
      <c r="B62" s="62"/>
      <c r="C62" s="22" t="s">
        <v>33</v>
      </c>
    </row>
    <row r="63" spans="1:3" ht="35.25" hidden="1" customHeight="1" x14ac:dyDescent="0.25">
      <c r="A63" s="62">
        <f>'[1]Запит на закупівлю'!A51</f>
        <v>0</v>
      </c>
      <c r="B63" s="62"/>
      <c r="C63" s="22" t="s">
        <v>33</v>
      </c>
    </row>
    <row r="64" spans="1:3" ht="35.25" hidden="1" customHeight="1" x14ac:dyDescent="0.25">
      <c r="A64" s="62">
        <f>'[1]Запит на закупівлю'!A52</f>
        <v>0</v>
      </c>
      <c r="B64" s="62"/>
      <c r="C64" s="22" t="s">
        <v>33</v>
      </c>
    </row>
    <row r="65" spans="1:3" ht="35.25" hidden="1" customHeight="1" x14ac:dyDescent="0.25">
      <c r="A65" s="62">
        <f>'[1]Запит на закупівлю'!A53</f>
        <v>0</v>
      </c>
      <c r="B65" s="62"/>
      <c r="C65" s="22" t="s">
        <v>33</v>
      </c>
    </row>
    <row r="66" spans="1:3" ht="35.25" hidden="1" customHeight="1" x14ac:dyDescent="0.25">
      <c r="A66" s="62">
        <f>'[1]Запит на закупівлю'!A54</f>
        <v>0</v>
      </c>
      <c r="B66" s="62"/>
      <c r="C66" s="22" t="s">
        <v>33</v>
      </c>
    </row>
    <row r="67" spans="1:3" ht="35.25" hidden="1" customHeight="1" x14ac:dyDescent="0.25">
      <c r="A67" s="62">
        <f>'[1]Запит на закупівлю'!A55</f>
        <v>0</v>
      </c>
      <c r="B67" s="62"/>
      <c r="C67" s="22" t="s">
        <v>33</v>
      </c>
    </row>
    <row r="68" spans="1:3" ht="35.25" hidden="1" customHeight="1" x14ac:dyDescent="0.25">
      <c r="A68" s="62">
        <f>'[1]Запит на закупівлю'!A56</f>
        <v>0</v>
      </c>
      <c r="B68" s="62"/>
      <c r="C68" s="22" t="s">
        <v>33</v>
      </c>
    </row>
    <row r="69" spans="1:3" ht="35.25" hidden="1" customHeight="1" x14ac:dyDescent="0.25">
      <c r="A69" s="62">
        <f>'[1]Запит на закупівлю'!A57</f>
        <v>0</v>
      </c>
      <c r="B69" s="62"/>
      <c r="C69" s="22" t="s">
        <v>33</v>
      </c>
    </row>
    <row r="70" spans="1:3" ht="35.25" hidden="1" customHeight="1" x14ac:dyDescent="0.25">
      <c r="A70" s="62">
        <f>'[1]Запит на закупівлю'!A58</f>
        <v>0</v>
      </c>
      <c r="B70" s="62"/>
      <c r="C70" s="22" t="s">
        <v>33</v>
      </c>
    </row>
    <row r="71" spans="1:3" ht="35.25" hidden="1" customHeight="1" x14ac:dyDescent="0.25">
      <c r="A71" s="62">
        <f>'[1]Запит на закупівлю'!A59</f>
        <v>0</v>
      </c>
      <c r="B71" s="62"/>
      <c r="C71" s="22" t="s">
        <v>33</v>
      </c>
    </row>
    <row r="72" spans="1:3" ht="35.25" hidden="1" customHeight="1" x14ac:dyDescent="0.25">
      <c r="A72" s="62">
        <f>'[1]Запит на закупівлю'!A60</f>
        <v>0</v>
      </c>
      <c r="B72" s="62"/>
      <c r="C72" s="22" t="s">
        <v>33</v>
      </c>
    </row>
    <row r="73" spans="1:3" ht="35.25" hidden="1" customHeight="1" x14ac:dyDescent="0.25">
      <c r="A73" s="62">
        <f>'[1]Запит на закупівлю'!A61</f>
        <v>0</v>
      </c>
      <c r="B73" s="62"/>
      <c r="C73" s="22" t="s">
        <v>33</v>
      </c>
    </row>
    <row r="74" spans="1:3" ht="35.25" hidden="1" customHeight="1" x14ac:dyDescent="0.25">
      <c r="A74" s="62">
        <f>'[1]Запит на закупівлю'!A62</f>
        <v>0</v>
      </c>
      <c r="B74" s="62"/>
      <c r="C74" s="22" t="s">
        <v>33</v>
      </c>
    </row>
    <row r="75" spans="1:3" ht="35.25" hidden="1" customHeight="1" x14ac:dyDescent="0.25">
      <c r="A75" s="62">
        <f>'[1]Запит на закупівлю'!A63</f>
        <v>0</v>
      </c>
      <c r="B75" s="62"/>
      <c r="C75" s="22" t="s">
        <v>33</v>
      </c>
    </row>
    <row r="76" spans="1:3" ht="35.25" hidden="1" customHeight="1" x14ac:dyDescent="0.25">
      <c r="A76" s="62">
        <f>'[1]Запит на закупівлю'!A64</f>
        <v>0</v>
      </c>
      <c r="B76" s="62"/>
      <c r="C76" s="22" t="s">
        <v>33</v>
      </c>
    </row>
    <row r="77" spans="1:3" ht="35.25" hidden="1" customHeight="1" x14ac:dyDescent="0.25">
      <c r="A77" s="62">
        <f>'[1]Запит на закупівлю'!A65</f>
        <v>0</v>
      </c>
      <c r="B77" s="62"/>
      <c r="C77" s="22" t="s">
        <v>33</v>
      </c>
    </row>
    <row r="78" spans="1:3" ht="35.25" hidden="1" customHeight="1" x14ac:dyDescent="0.25">
      <c r="A78" s="62">
        <f>'[1]Запит на закупівлю'!A66</f>
        <v>0</v>
      </c>
      <c r="B78" s="62"/>
      <c r="C78" s="22" t="s">
        <v>33</v>
      </c>
    </row>
    <row r="79" spans="1:3" ht="35.25" hidden="1" customHeight="1" x14ac:dyDescent="0.25">
      <c r="A79" s="63" t="str">
        <f>'[1]Запит на закупівлю'!A67</f>
        <v>*Невідповідність зазначеним вимогам призводить до автоматичної дискваліфікації</v>
      </c>
      <c r="B79" s="63"/>
      <c r="C79" s="63"/>
    </row>
    <row r="80" spans="1:3" ht="26.25" hidden="1" customHeight="1" x14ac:dyDescent="0.25">
      <c r="A80" s="58" t="s">
        <v>34</v>
      </c>
      <c r="B80" s="58"/>
      <c r="C80" s="23" t="s">
        <v>35</v>
      </c>
    </row>
    <row r="81" spans="1:13" ht="33.75" hidden="1" customHeight="1" x14ac:dyDescent="0.25">
      <c r="A81" s="59" t="str">
        <f>'[1]Запит на закупівлю'!B70</f>
        <v>Cost of services, US dollars</v>
      </c>
      <c r="B81" s="60"/>
      <c r="C81" s="24"/>
      <c r="M81" s="25"/>
    </row>
    <row r="82" spans="1:13" ht="33.75" hidden="1" customHeight="1" x14ac:dyDescent="0.25">
      <c r="A82" s="59" t="str">
        <f>'[1]Запит на закупівлю'!B71</f>
        <v xml:space="preserve">Work experience (the candidate’s experience is evaluated in terms of project needs) </v>
      </c>
      <c r="B82" s="60">
        <f>'[1]Запит на закупівлю'!D71</f>
        <v>0.6</v>
      </c>
      <c r="C82" s="24"/>
      <c r="M82" s="25"/>
    </row>
    <row r="83" spans="1:13" ht="33.75" hidden="1" customHeight="1" x14ac:dyDescent="0.25">
      <c r="A83" s="59" t="str">
        <f>'[1]Запит на закупівлю'!B72</f>
        <v/>
      </c>
      <c r="B83" s="60" t="str">
        <f>'[1]Запит на закупівлю'!D72</f>
        <v/>
      </c>
      <c r="C83" s="24"/>
      <c r="M83" s="25"/>
    </row>
    <row r="84" spans="1:13" ht="33.75" hidden="1" customHeight="1" x14ac:dyDescent="0.25">
      <c r="A84" s="59" t="str">
        <f>'[1]Запит на закупівлю'!B73</f>
        <v/>
      </c>
      <c r="B84" s="60" t="str">
        <f>'[1]Запит на закупівлю'!D73</f>
        <v/>
      </c>
      <c r="C84" s="24"/>
      <c r="E84" s="61"/>
      <c r="M84" s="25"/>
    </row>
    <row r="85" spans="1:13" ht="33.75" hidden="1" customHeight="1" x14ac:dyDescent="0.25">
      <c r="A85" s="59" t="str">
        <f>'[1]Запит на закупівлю'!B74</f>
        <v/>
      </c>
      <c r="B85" s="60" t="str">
        <f>'[1]Запит на закупівлю'!D74</f>
        <v/>
      </c>
      <c r="C85" s="24"/>
      <c r="E85" s="61"/>
      <c r="M85" s="25"/>
    </row>
    <row r="86" spans="1:13" ht="33.75" hidden="1" customHeight="1" x14ac:dyDescent="0.25">
      <c r="A86" s="59" t="str">
        <f>'[1]Запит на закупівлю'!B75</f>
        <v/>
      </c>
      <c r="B86" s="60" t="str">
        <f>'[1]Запит на закупівлю'!D75</f>
        <v/>
      </c>
      <c r="C86" s="24"/>
      <c r="E86" s="61"/>
      <c r="M86" s="25"/>
    </row>
    <row r="87" spans="1:13" ht="15" customHeight="1" x14ac:dyDescent="0.25">
      <c r="A87" s="26"/>
      <c r="B87" s="26"/>
      <c r="C87" s="27"/>
      <c r="E87" s="28"/>
      <c r="M87" s="25"/>
    </row>
    <row r="88" spans="1:13" ht="17.25" customHeight="1" x14ac:dyDescent="0.25">
      <c r="A88" s="56" t="s">
        <v>36</v>
      </c>
      <c r="B88" s="56"/>
      <c r="C88" s="20" t="s">
        <v>31</v>
      </c>
    </row>
    <row r="89" spans="1:13" ht="15.75" customHeight="1" x14ac:dyDescent="0.25">
      <c r="A89" s="55" t="str">
        <f>'[1]Запит на закупівлю'!A79</f>
        <v>Material support:</v>
      </c>
      <c r="B89" s="55"/>
      <c r="C89" s="29"/>
    </row>
    <row r="90" spans="1:13" ht="42.75" customHeight="1" x14ac:dyDescent="0.25">
      <c r="A90" s="52" t="str">
        <f>'[1]Запит на закупівлю'!B79</f>
        <v>It is expected that all costs associated with the provision of services or performance of work, the service provider or the contractor carries out at their own expense</v>
      </c>
      <c r="B90" s="52"/>
      <c r="C90" s="21" t="s">
        <v>32</v>
      </c>
    </row>
    <row r="91" spans="1:13" x14ac:dyDescent="0.25">
      <c r="A91" s="55" t="str">
        <f>'[2]Запит на закупівлю'!A81</f>
        <v>Terms of payment:</v>
      </c>
      <c r="B91" s="55"/>
      <c r="C91" s="29"/>
    </row>
    <row r="92" spans="1:13" ht="45" customHeight="1" x14ac:dyDescent="0.25">
      <c r="A92" s="52" t="s">
        <v>37</v>
      </c>
      <c r="B92" s="57"/>
      <c r="C92" s="21" t="s">
        <v>32</v>
      </c>
    </row>
    <row r="93" spans="1:13" ht="45" hidden="1" customHeight="1" x14ac:dyDescent="0.25">
      <c r="A93" s="30"/>
      <c r="B93" s="30"/>
      <c r="C93" s="31"/>
    </row>
    <row r="94" spans="1:13" ht="44.25" hidden="1" customHeight="1" x14ac:dyDescent="0.25">
      <c r="A94" s="52"/>
      <c r="B94" s="52"/>
      <c r="C94" s="22"/>
    </row>
    <row r="95" spans="1:13" ht="27" customHeight="1" x14ac:dyDescent="0.25">
      <c r="A95" s="54" t="str">
        <f>'[1]Запит на закупівлю'!A82</f>
        <v>Partial delivery of goods, provision of services, performance of work (if applicable):</v>
      </c>
      <c r="B95" s="54"/>
      <c r="C95" s="32"/>
    </row>
    <row r="96" spans="1:13" ht="28.5" customHeight="1" x14ac:dyDescent="0.25">
      <c r="A96" s="52" t="str">
        <f>'[1]Запит на закупівлю'!B82</f>
        <v>not applicable</v>
      </c>
      <c r="B96" s="52"/>
      <c r="C96" s="21" t="s">
        <v>32</v>
      </c>
    </row>
    <row r="97" spans="1:3" ht="28.5" customHeight="1" x14ac:dyDescent="0.25">
      <c r="A97" s="33" t="s">
        <v>38</v>
      </c>
      <c r="B97" s="30"/>
      <c r="C97" s="34"/>
    </row>
    <row r="98" spans="1:3" ht="28.5" customHeight="1" x14ac:dyDescent="0.25">
      <c r="A98" s="35" t="s">
        <v>39</v>
      </c>
      <c r="B98" s="36"/>
      <c r="C98" s="21" t="s">
        <v>32</v>
      </c>
    </row>
    <row r="99" spans="1:3" x14ac:dyDescent="0.25">
      <c r="A99" s="55" t="s">
        <v>40</v>
      </c>
      <c r="B99" s="55"/>
      <c r="C99" s="29"/>
    </row>
    <row r="100" spans="1:3" ht="99.75" customHeight="1" x14ac:dyDescent="0.25">
      <c r="A100" s="52" t="s">
        <v>41</v>
      </c>
      <c r="B100" s="52"/>
      <c r="C100" s="21" t="s">
        <v>32</v>
      </c>
    </row>
    <row r="101" spans="1:3" x14ac:dyDescent="0.25">
      <c r="A101" s="55" t="str">
        <f>'[1]Запит на закупівлю'!A90</f>
        <v>Fixed value of goods, work and services:</v>
      </c>
      <c r="B101" s="55"/>
      <c r="C101" s="29"/>
    </row>
    <row r="102" spans="1:3" ht="43.5" customHeight="1" x14ac:dyDescent="0.25">
      <c r="A102" s="52" t="str">
        <f>'[1]Запит на закупівлю'!B90</f>
        <v>The cost of goods, works or services cannot be changed during the term of the agreement</v>
      </c>
      <c r="B102" s="52"/>
      <c r="C102" s="21" t="s">
        <v>32</v>
      </c>
    </row>
    <row r="103" spans="1:3" x14ac:dyDescent="0.25">
      <c r="A103" s="54" t="str">
        <f>'[1]Запит на закупівлю'!A91</f>
        <v>Reporting procedure:</v>
      </c>
      <c r="B103" s="54"/>
      <c r="C103" s="32"/>
    </row>
    <row r="104" spans="1:3" ht="25.5" customHeight="1" x14ac:dyDescent="0.25">
      <c r="A104" s="52" t="str">
        <f>'[1]Запит на закупівлю'!B91</f>
        <v xml:space="preserve">Reports directly to the head of the advocacy department </v>
      </c>
      <c r="B104" s="52"/>
      <c r="C104" s="21" t="s">
        <v>32</v>
      </c>
    </row>
    <row r="105" spans="1:3" ht="17.25" customHeight="1" x14ac:dyDescent="0.25">
      <c r="A105" s="55" t="str">
        <f>'[1]Запит на закупівлю'!A92</f>
        <v>Other requirements:</v>
      </c>
      <c r="B105" s="55"/>
      <c r="C105" s="29"/>
    </row>
    <row r="106" spans="1:3" ht="30.75" customHeight="1" x14ac:dyDescent="0.25">
      <c r="A106" s="52" t="s">
        <v>42</v>
      </c>
      <c r="B106" s="52"/>
      <c r="C106" s="21" t="s">
        <v>32</v>
      </c>
    </row>
    <row r="107" spans="1:3" ht="36" hidden="1" customHeight="1" x14ac:dyDescent="0.25">
      <c r="A107" s="52">
        <f>'[1]Запит на закупівлю'!B93</f>
        <v>0</v>
      </c>
      <c r="B107" s="52"/>
      <c r="C107" s="21" t="s">
        <v>32</v>
      </c>
    </row>
    <row r="108" spans="1:3" ht="36" hidden="1" customHeight="1" x14ac:dyDescent="0.25">
      <c r="A108" s="52">
        <f>'[1]Запит на закупівлю'!B94</f>
        <v>0</v>
      </c>
      <c r="B108" s="52"/>
      <c r="C108" s="37" t="s">
        <v>33</v>
      </c>
    </row>
    <row r="109" spans="1:3" ht="36" hidden="1" customHeight="1" x14ac:dyDescent="0.25">
      <c r="A109" s="52">
        <f>'[1]Запит на закупівлю'!B95</f>
        <v>0</v>
      </c>
      <c r="B109" s="52"/>
      <c r="C109" s="37" t="s">
        <v>33</v>
      </c>
    </row>
    <row r="110" spans="1:3" ht="36" hidden="1" customHeight="1" x14ac:dyDescent="0.25">
      <c r="A110" s="52">
        <f>'[1]Запит на закупівлю'!B96</f>
        <v>0</v>
      </c>
      <c r="B110" s="52"/>
      <c r="C110" s="37" t="s">
        <v>33</v>
      </c>
    </row>
    <row r="111" spans="1:3" ht="36" hidden="1" customHeight="1" x14ac:dyDescent="0.25">
      <c r="A111" s="52">
        <f>'[1]Запит на закупівлю'!B97</f>
        <v>0</v>
      </c>
      <c r="B111" s="52"/>
      <c r="C111" s="37" t="s">
        <v>33</v>
      </c>
    </row>
    <row r="112" spans="1:3" ht="36" hidden="1" customHeight="1" x14ac:dyDescent="0.25">
      <c r="A112" s="52">
        <f>'[1]Запит на закупівлю'!B98</f>
        <v>0</v>
      </c>
      <c r="B112" s="52"/>
      <c r="C112" s="37" t="s">
        <v>33</v>
      </c>
    </row>
    <row r="113" spans="1:6" ht="43.5" customHeight="1" x14ac:dyDescent="0.25">
      <c r="A113" s="53" t="s">
        <v>43</v>
      </c>
      <c r="B113" s="53"/>
      <c r="C113" s="53"/>
    </row>
    <row r="114" spans="1:6" ht="25.5" customHeight="1" x14ac:dyDescent="0.25">
      <c r="A114" s="51" t="s">
        <v>44</v>
      </c>
      <c r="B114" s="51"/>
      <c r="C114" s="51"/>
      <c r="D114" s="51"/>
      <c r="E114" s="51"/>
      <c r="F114" s="51"/>
    </row>
    <row r="115" spans="1:6" ht="58.5" customHeight="1" x14ac:dyDescent="0.25">
      <c r="A115" s="49" t="s">
        <v>45</v>
      </c>
      <c r="B115" s="49"/>
      <c r="C115" s="49"/>
      <c r="D115" s="38"/>
      <c r="E115" s="38"/>
      <c r="F115" s="38"/>
    </row>
    <row r="116" spans="1:6" ht="40.5" customHeight="1" x14ac:dyDescent="0.25">
      <c r="A116" s="48" t="s">
        <v>46</v>
      </c>
      <c r="B116" s="48"/>
      <c r="C116" s="48"/>
      <c r="D116" s="39"/>
      <c r="E116" s="39"/>
      <c r="F116" s="39"/>
    </row>
    <row r="117" spans="1:6" ht="31.5" customHeight="1" x14ac:dyDescent="0.25">
      <c r="A117" s="48" t="s">
        <v>47</v>
      </c>
      <c r="B117" s="48"/>
      <c r="C117" s="48"/>
      <c r="D117" s="39"/>
      <c r="E117" s="39"/>
      <c r="F117" s="39"/>
    </row>
    <row r="118" spans="1:6" ht="30.75" customHeight="1" x14ac:dyDescent="0.25">
      <c r="A118" s="48" t="s">
        <v>48</v>
      </c>
      <c r="B118" s="48"/>
      <c r="C118" s="48"/>
      <c r="D118" s="39"/>
      <c r="E118" s="39"/>
      <c r="F118" s="39"/>
    </row>
    <row r="119" spans="1:6" ht="15" customHeight="1" x14ac:dyDescent="0.25">
      <c r="A119" s="50"/>
      <c r="B119" s="50"/>
      <c r="C119" s="50"/>
      <c r="D119" s="40"/>
      <c r="E119" s="40"/>
      <c r="F119" s="40"/>
    </row>
    <row r="120" spans="1:6" ht="19.5" customHeight="1" x14ac:dyDescent="0.25">
      <c r="A120" s="51" t="s">
        <v>49</v>
      </c>
      <c r="B120" s="51"/>
      <c r="C120" s="51"/>
      <c r="D120" s="41"/>
      <c r="E120" s="42"/>
      <c r="F120" s="42"/>
    </row>
    <row r="121" spans="1:6" ht="45.75" customHeight="1" x14ac:dyDescent="0.25">
      <c r="A121" s="48" t="s">
        <v>50</v>
      </c>
      <c r="B121" s="48"/>
      <c r="C121" s="48"/>
      <c r="D121" s="39"/>
      <c r="E121" s="38"/>
      <c r="F121" s="38"/>
    </row>
    <row r="122" spans="1:6" ht="32.25" customHeight="1" x14ac:dyDescent="0.25">
      <c r="A122" s="48" t="s">
        <v>51</v>
      </c>
      <c r="B122" s="48"/>
      <c r="C122" s="48"/>
      <c r="D122" s="39"/>
      <c r="E122" s="38"/>
      <c r="F122" s="38"/>
    </row>
    <row r="123" spans="1:6" ht="16.5" customHeight="1" x14ac:dyDescent="0.25">
      <c r="A123" s="48" t="s">
        <v>52</v>
      </c>
      <c r="B123" s="48"/>
      <c r="C123" s="48"/>
      <c r="D123" s="39"/>
      <c r="E123" s="38"/>
      <c r="F123" s="38"/>
    </row>
    <row r="124" spans="1:6" ht="46.5" customHeight="1" x14ac:dyDescent="0.25">
      <c r="A124" s="48" t="s">
        <v>53</v>
      </c>
      <c r="B124" s="48"/>
      <c r="C124" s="48"/>
      <c r="D124" s="39"/>
      <c r="E124" s="38"/>
      <c r="F124" s="38"/>
    </row>
    <row r="125" spans="1:6" ht="57" customHeight="1" x14ac:dyDescent="0.25">
      <c r="A125" s="48" t="s">
        <v>54</v>
      </c>
      <c r="B125" s="48"/>
      <c r="C125" s="48"/>
      <c r="D125" s="39"/>
      <c r="E125" s="38"/>
      <c r="F125" s="38"/>
    </row>
    <row r="126" spans="1:6" ht="34.5" customHeight="1" x14ac:dyDescent="0.25">
      <c r="A126" s="48" t="s">
        <v>55</v>
      </c>
      <c r="B126" s="48"/>
      <c r="C126" s="48"/>
      <c r="D126" s="39"/>
      <c r="E126" s="38"/>
      <c r="F126" s="38"/>
    </row>
    <row r="127" spans="1:6" ht="43.5" customHeight="1" x14ac:dyDescent="0.25">
      <c r="A127" s="48" t="s">
        <v>56</v>
      </c>
      <c r="B127" s="48"/>
      <c r="C127" s="48"/>
      <c r="D127" s="39"/>
      <c r="E127" s="38"/>
      <c r="F127" s="38"/>
    </row>
    <row r="128" spans="1:6" ht="23.25" customHeight="1" x14ac:dyDescent="0.25">
      <c r="A128" s="48" t="s">
        <v>57</v>
      </c>
      <c r="B128" s="48"/>
      <c r="C128" s="48"/>
      <c r="D128" s="39"/>
      <c r="E128" s="38"/>
      <c r="F128" s="38"/>
    </row>
    <row r="129" spans="1:6" ht="36.75" customHeight="1" x14ac:dyDescent="0.25">
      <c r="A129" s="49" t="s">
        <v>58</v>
      </c>
      <c r="B129" s="49"/>
      <c r="C129" s="49"/>
      <c r="D129" s="49"/>
      <c r="E129" s="38"/>
      <c r="F129" s="38"/>
    </row>
    <row r="130" spans="1:6" ht="63.75" x14ac:dyDescent="0.25">
      <c r="A130" s="43" t="s">
        <v>59</v>
      </c>
      <c r="B130" s="44"/>
      <c r="C130" s="44"/>
      <c r="D130" s="45"/>
      <c r="E130" s="38"/>
      <c r="F130" s="38"/>
    </row>
    <row r="131" spans="1:6" ht="25.5" x14ac:dyDescent="0.25">
      <c r="A131" s="39" t="s">
        <v>60</v>
      </c>
      <c r="B131" s="46"/>
      <c r="C131" s="39" t="s">
        <v>61</v>
      </c>
      <c r="D131" s="46"/>
      <c r="E131" s="38"/>
      <c r="F131" s="38"/>
    </row>
    <row r="132" spans="1:6" x14ac:dyDescent="0.25">
      <c r="A132" s="46"/>
      <c r="B132" s="46"/>
      <c r="C132" s="46"/>
      <c r="E132" s="38"/>
      <c r="F132" s="38"/>
    </row>
    <row r="134" spans="1:6" x14ac:dyDescent="0.25">
      <c r="A134" s="30"/>
      <c r="B134" s="30"/>
      <c r="C134" s="30"/>
    </row>
    <row r="135" spans="1:6" x14ac:dyDescent="0.25">
      <c r="A135" s="47"/>
      <c r="B135" s="47"/>
      <c r="C135" s="47"/>
    </row>
    <row r="136" spans="1:6" x14ac:dyDescent="0.25">
      <c r="B136" s="47"/>
      <c r="C136" s="47"/>
    </row>
  </sheetData>
  <autoFilter ref="A32:C134"/>
  <mergeCells count="101">
    <mergeCell ref="A7:C7"/>
    <mergeCell ref="A8:C8"/>
    <mergeCell ref="B9:C9"/>
    <mergeCell ref="B10:C10"/>
    <mergeCell ref="B11:C11"/>
    <mergeCell ref="A13:C13"/>
    <mergeCell ref="A1:C1"/>
    <mergeCell ref="A2:C2"/>
    <mergeCell ref="A3:C3"/>
    <mergeCell ref="A4:C4"/>
    <mergeCell ref="A5:C5"/>
    <mergeCell ref="A6:C6"/>
    <mergeCell ref="B20:C20"/>
    <mergeCell ref="B21:C21"/>
    <mergeCell ref="B22:C22"/>
    <mergeCell ref="B23:C23"/>
    <mergeCell ref="B24:C24"/>
    <mergeCell ref="B25:C25"/>
    <mergeCell ref="B14:C14"/>
    <mergeCell ref="B15:C15"/>
    <mergeCell ref="B16:C16"/>
    <mergeCell ref="B17:C17"/>
    <mergeCell ref="B18:C18"/>
    <mergeCell ref="B19:C19"/>
    <mergeCell ref="A56:C56"/>
    <mergeCell ref="A57:B57"/>
    <mergeCell ref="A58:B58"/>
    <mergeCell ref="A59:B59"/>
    <mergeCell ref="A60:B60"/>
    <mergeCell ref="A61:B61"/>
    <mergeCell ref="B26:C26"/>
    <mergeCell ref="B27:C27"/>
    <mergeCell ref="A28:C28"/>
    <mergeCell ref="A30:C30"/>
    <mergeCell ref="A31:C31"/>
    <mergeCell ref="C34:C38"/>
    <mergeCell ref="A68:B68"/>
    <mergeCell ref="A69:B69"/>
    <mergeCell ref="A70:B70"/>
    <mergeCell ref="A71:B71"/>
    <mergeCell ref="A72:B72"/>
    <mergeCell ref="A73:B73"/>
    <mergeCell ref="A62:B62"/>
    <mergeCell ref="A63:B63"/>
    <mergeCell ref="A64:B64"/>
    <mergeCell ref="A65:B65"/>
    <mergeCell ref="A66:B66"/>
    <mergeCell ref="A67:B67"/>
    <mergeCell ref="E84:E86"/>
    <mergeCell ref="A85:B85"/>
    <mergeCell ref="A86:B86"/>
    <mergeCell ref="A74:B74"/>
    <mergeCell ref="A75:B75"/>
    <mergeCell ref="A76:B76"/>
    <mergeCell ref="A77:B77"/>
    <mergeCell ref="A78:B78"/>
    <mergeCell ref="A79:C79"/>
    <mergeCell ref="A88:B88"/>
    <mergeCell ref="A89:B89"/>
    <mergeCell ref="A90:B90"/>
    <mergeCell ref="A91:B91"/>
    <mergeCell ref="A92:B92"/>
    <mergeCell ref="A94:B94"/>
    <mergeCell ref="A80:B80"/>
    <mergeCell ref="A81:B81"/>
    <mergeCell ref="A82:B82"/>
    <mergeCell ref="A83:B83"/>
    <mergeCell ref="A84:B84"/>
    <mergeCell ref="A103:B103"/>
    <mergeCell ref="A104:B104"/>
    <mergeCell ref="A105:B105"/>
    <mergeCell ref="A106:B106"/>
    <mergeCell ref="A107:B107"/>
    <mergeCell ref="A108:B108"/>
    <mergeCell ref="A95:B95"/>
    <mergeCell ref="A96:B96"/>
    <mergeCell ref="A99:B99"/>
    <mergeCell ref="A100:B100"/>
    <mergeCell ref="A101:B101"/>
    <mergeCell ref="A102:B102"/>
    <mergeCell ref="A115:C115"/>
    <mergeCell ref="A116:C116"/>
    <mergeCell ref="A117:C117"/>
    <mergeCell ref="A118:C118"/>
    <mergeCell ref="A119:C119"/>
    <mergeCell ref="A120:C120"/>
    <mergeCell ref="A109:B109"/>
    <mergeCell ref="A110:B110"/>
    <mergeCell ref="A111:B111"/>
    <mergeCell ref="A112:B112"/>
    <mergeCell ref="A113:C113"/>
    <mergeCell ref="A114:F114"/>
    <mergeCell ref="A127:C127"/>
    <mergeCell ref="A128:C128"/>
    <mergeCell ref="A129:D129"/>
    <mergeCell ref="A121:C121"/>
    <mergeCell ref="A122:C122"/>
    <mergeCell ref="A123:C123"/>
    <mergeCell ref="A124:C124"/>
    <mergeCell ref="A125:C125"/>
    <mergeCell ref="A126:C126"/>
  </mergeCells>
  <hyperlinks>
    <hyperlink ref="A126" r:id="rId1" display="http://www.google.com/url?q=http%3A%2F%2Fnetwork.org.ua%2Fwp-content%2Fuploads%2F2017%2F03%2FKodeks-povedinki-postachalnikiv.pdf&amp;sa=D&amp;sntz=1&amp;usg=AFQjCNEVv9pZtPtx1xiWYfS0GtC4qfZgiA"/>
  </hyperlinks>
  <pageMargins left="0.25" right="0.25" top="0.75" bottom="0.75" header="0.3" footer="0.3"/>
  <pageSetup paperSize="9" scale="8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ЦП_консультанти</vt:lpstr>
      <vt:lpstr>ЦП_консультанти!Область_печати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Коваленко Наталія</dc:creator>
  <cp:lastModifiedBy>Коваленко Наталія</cp:lastModifiedBy>
  <dcterms:created xsi:type="dcterms:W3CDTF">2020-12-23T11:18:21Z</dcterms:created>
  <dcterms:modified xsi:type="dcterms:W3CDTF">2021-01-14T11:53:08Z</dcterms:modified>
</cp:coreProperties>
</file>