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Новая папка\106-КС-20-Балканы\2. Оголошення\Документи_eng\"/>
    </mc:Choice>
  </mc:AlternateContent>
  <bookViews>
    <workbookView xWindow="0" yWindow="0" windowWidth="14205" windowHeight="12255"/>
  </bookViews>
  <sheets>
    <sheet name="ЦП_консультанти" sheetId="1" r:id="rId1"/>
  </sheets>
  <externalReferences>
    <externalReference r:id="rId2"/>
  </externalReferences>
  <definedNames>
    <definedName name="_xlnm._FilterDatabase" localSheetId="0" hidden="1">ЦП_консультанти!$A$32:$C$131</definedName>
    <definedName name="валюта" localSheetId="0">#REF!</definedName>
    <definedName name="валюта">#REF!</definedName>
    <definedName name="_xlnm.Print_Area" localSheetId="0">ЦП_консультанти!$A$2:$C$131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8" i="1" l="1"/>
  <c r="A107" i="1"/>
  <c r="A106" i="1"/>
  <c r="A102" i="1"/>
  <c r="A101" i="1"/>
  <c r="A100" i="1"/>
  <c r="A98" i="1"/>
  <c r="A97" i="1"/>
  <c r="A96" i="1"/>
  <c r="A94" i="1"/>
  <c r="A91" i="1"/>
  <c r="A89" i="1"/>
  <c r="B86" i="1"/>
  <c r="A86" i="1"/>
  <c r="B85" i="1"/>
  <c r="A85" i="1"/>
  <c r="B84" i="1"/>
  <c r="A84" i="1"/>
  <c r="B83" i="1"/>
  <c r="A83" i="1"/>
  <c r="B82" i="1"/>
  <c r="A82" i="1"/>
  <c r="A81" i="1"/>
  <c r="A78" i="1"/>
  <c r="A77" i="1"/>
  <c r="A76" i="1"/>
  <c r="A75" i="1"/>
  <c r="A74" i="1"/>
  <c r="A73" i="1"/>
  <c r="A72" i="1"/>
  <c r="A71" i="1"/>
  <c r="A70" i="1"/>
  <c r="A69" i="1"/>
  <c r="A68" i="1"/>
  <c r="A67" i="1"/>
  <c r="A66" i="1"/>
  <c r="A65" i="1"/>
  <c r="A64" i="1"/>
  <c r="A63" i="1"/>
  <c r="A61" i="1"/>
  <c r="A60" i="1"/>
  <c r="A59" i="1"/>
  <c r="A58" i="1"/>
  <c r="B55" i="1"/>
  <c r="A55" i="1"/>
  <c r="B54" i="1"/>
  <c r="A54" i="1"/>
  <c r="B53" i="1"/>
  <c r="A53" i="1"/>
  <c r="B52" i="1"/>
  <c r="A52" i="1"/>
  <c r="B51" i="1"/>
  <c r="A51" i="1"/>
  <c r="B50" i="1"/>
  <c r="A50" i="1"/>
  <c r="B49" i="1"/>
  <c r="A49" i="1"/>
  <c r="B48" i="1"/>
  <c r="A48" i="1"/>
  <c r="B47" i="1"/>
  <c r="A47" i="1"/>
  <c r="B46" i="1"/>
  <c r="A46" i="1"/>
  <c r="B45" i="1"/>
  <c r="A45" i="1"/>
  <c r="B44" i="1"/>
  <c r="A44" i="1"/>
  <c r="B43" i="1"/>
  <c r="A43" i="1"/>
  <c r="B42" i="1"/>
  <c r="A42" i="1"/>
  <c r="B41" i="1"/>
  <c r="A41" i="1"/>
  <c r="B40" i="1"/>
  <c r="A40" i="1"/>
  <c r="B39" i="1"/>
  <c r="A39" i="1"/>
  <c r="B37" i="1"/>
  <c r="A37" i="1"/>
  <c r="B36" i="1"/>
  <c r="A36" i="1"/>
  <c r="B35" i="1"/>
  <c r="A35" i="1"/>
  <c r="B34" i="1"/>
  <c r="A34" i="1"/>
  <c r="A5" i="1"/>
</calcChain>
</file>

<file path=xl/sharedStrings.xml><?xml version="1.0" encoding="utf-8"?>
<sst xmlns="http://schemas.openxmlformats.org/spreadsheetml/2006/main" count="111" uniqueCount="64">
  <si>
    <r>
      <t xml:space="preserve">Annex 1 to the Announcement </t>
    </r>
    <r>
      <rPr>
        <b/>
        <sz val="12"/>
        <color rgb="FF00B0F0"/>
        <rFont val="Tahoma"/>
        <family val="2"/>
        <charset val="204"/>
      </rPr>
      <t>№ 106-КС-20</t>
    </r>
  </si>
  <si>
    <t>FORM OF PRICE OFFER</t>
  </si>
  <si>
    <t>Subject of procurement:</t>
  </si>
  <si>
    <t xml:space="preserve">Filling rules: fill in all the cells highlighted in yellow. </t>
  </si>
  <si>
    <t>Information about Bidder</t>
  </si>
  <si>
    <r>
      <t xml:space="preserve">Name
</t>
    </r>
    <r>
      <rPr>
        <sz val="10"/>
        <color theme="1"/>
        <rFont val="Tahoma"/>
        <family val="2"/>
        <charset val="204"/>
      </rPr>
      <t>(or name of the legal entities)</t>
    </r>
  </si>
  <si>
    <t>Contact number:</t>
  </si>
  <si>
    <t>Email:</t>
  </si>
  <si>
    <r>
      <t>Additional information if you are submitting an proposal from individual entrepreneur, limited liability company  or another legal entity</t>
    </r>
    <r>
      <rPr>
        <b/>
        <u/>
        <sz val="10"/>
        <color theme="1"/>
        <rFont val="Tahoma"/>
        <family val="2"/>
        <charset val="204"/>
      </rPr>
      <t>:</t>
    </r>
  </si>
  <si>
    <t>Name of the legal entity:</t>
  </si>
  <si>
    <t>Legal address:</t>
  </si>
  <si>
    <t>Actual address:</t>
  </si>
  <si>
    <t>Date of state registration:</t>
  </si>
  <si>
    <t>Сode of USREOU (for  legal entity) / 
TIN (for individual entrepreneur)</t>
  </si>
  <si>
    <t>Head of a legal entity, name, e-mail, phone number:</t>
  </si>
  <si>
    <t>Номер телефону керівника:</t>
  </si>
  <si>
    <t>Contact Person:</t>
  </si>
  <si>
    <t>Mobile phone of Contact Person:</t>
  </si>
  <si>
    <t>Email of Contact Person:</t>
  </si>
  <si>
    <t>Website:</t>
  </si>
  <si>
    <t xml:space="preserve">Bank details including IBAN (must be specified) </t>
  </si>
  <si>
    <t>The type of economic activity code under the Classification of Business Activities, or the type of activity in accordance with the charter, within the framework of which a legal entity or individual has the right to provide relevant services or perform work:</t>
  </si>
  <si>
    <t>The presence of the 3rd group of the single tax payer or willingness to switch to the 3rd group of the single tax payers (specify YES or NO) *:</t>
  </si>
  <si>
    <t>Please indicate your proposed cost of work or services</t>
  </si>
  <si>
    <t>Description of work/services</t>
  </si>
  <si>
    <t>Period of execution</t>
  </si>
  <si>
    <t>Cost of serveces / 
US Dollars</t>
  </si>
  <si>
    <t>Please indicate the cost in US Dollars for one hour</t>
  </si>
  <si>
    <t>*The list of works / services is not final and may change (supplement) during the term of the agreement.</t>
  </si>
  <si>
    <t>вкажіть вартість в грн.</t>
  </si>
  <si>
    <t>Requirements for Bidder</t>
  </si>
  <si>
    <t>Compliance
(YES / NO)</t>
  </si>
  <si>
    <t>indicate YES or NO</t>
  </si>
  <si>
    <r>
      <t xml:space="preserve">Possibility to provide services at the location of the customer 87 В Mezhygirska Str., Kyiv, Ukraine - </t>
    </r>
    <r>
      <rPr>
        <b/>
        <i/>
        <sz val="10"/>
        <rFont val="Tahoma"/>
        <family val="2"/>
        <charset val="204"/>
      </rPr>
      <t>at the requirement by the customer</t>
    </r>
  </si>
  <si>
    <t>вкажіть ТАК або НІ</t>
  </si>
  <si>
    <t>Compliance with the requirements that are participants' evaluation criteria:</t>
  </si>
  <si>
    <t>Compliance</t>
  </si>
  <si>
    <t>Terms of cooperation*</t>
  </si>
  <si>
    <t xml:space="preserve">It is expected that all costs associated with the provision of services or performance of work, the service provider or the contractor carries out at their own expense
</t>
  </si>
  <si>
    <t>FOR WORKS AND SERVICES OF CONSULTANTS: Payment for services or work is carried out after the provision of services or work, and signing the act on the provision of services or performance of work.</t>
  </si>
  <si>
    <t>not applicable</t>
  </si>
  <si>
    <t>The cost of goods, works or services cannot be changed during the term of the agreement.</t>
  </si>
  <si>
    <t>Opportunity to participate in international events organized by the customer</t>
  </si>
  <si>
    <t>Other requirements:</t>
  </si>
  <si>
    <r>
      <rPr>
        <sz val="10"/>
        <rFont val="Tahoma"/>
        <family val="2"/>
        <charset val="204"/>
      </rPr>
      <t xml:space="preserve">Please confirm your readiness to provide the documents specified in </t>
    </r>
    <r>
      <rPr>
        <b/>
        <sz val="10"/>
        <rFont val="Tahoma"/>
        <family val="2"/>
        <charset val="204"/>
      </rPr>
      <t xml:space="preserve">Annex 2 </t>
    </r>
  </si>
  <si>
    <t>* Failure to meet these requirements will result in automatic disqualification</t>
  </si>
  <si>
    <t>By signing, we confirm the obligation in case of acceptance of this offer by CO “100 PERCENT LIFE”:</t>
  </si>
  <si>
    <t xml:space="preserve">1. Not to make any changes to this offer and comply with the terms the Announcement during the Bid Validity Period, which is  30 days from the date of deadline for submition of proposal. This offer can be accepted by CO "100 PERCENT LIFE" at any time before the expiration of the Bid Validity Period; </t>
  </si>
  <si>
    <t>2. Sign an agreement for the provision of services or performance of work within 30 calendar days from the date of acceptance of this Proposal, with mandatory observance of the provisions of the requirements of the tender announcement.</t>
  </si>
  <si>
    <t>3.  To deliver the products in accordance with the delivery terms and conditions specified in the Tender documentation;</t>
  </si>
  <si>
    <t>4.  To ensure the completeness and accuracy of this proposal performance in the form, rates and terms specified in the Tender documentation and in given Proposal.</t>
  </si>
  <si>
    <t>By signing and submitting of given Proposal the Bidder agrees to the following conditions:</t>
  </si>
  <si>
    <t>1. CO “100 PERCENT LIFE” is not obliged to accept the lowest Bid or any other submitted by Bidders Proposals. CO “100 PERCENT LIFE” is under no obligation in relation to the Bidders till the agreement is signed.</t>
  </si>
  <si>
    <t>2. CO “100 PERCENT LIFE” reserves the right to reject the bidding proposals of all participants in the procurement procedure;</t>
  </si>
  <si>
    <t>3. CO “100 PERCENT LIFE” reserves the right to apply the reduction procedure;</t>
  </si>
  <si>
    <t>4. Given Proposal and Announcement is an integral part of the Agreement which will be signed between CO “100 PERCENT LIFE” and Supplier in the case of Bid acceptance.</t>
  </si>
  <si>
    <t>5. Participation in the biddings of related companies or collusion of bidders is prohibited. In case of such facts identification, the results of the Tender will be canceled or agreement with the respective Supplier will be prematurely terminated unilaterally with the returning of all products that was supplied under the contract and remedy of loss caused to CO “100 PERCENT LIFE”;</t>
  </si>
  <si>
    <t xml:space="preserve">6. The Bidder is obliged to comply with the Suppliers Code of Conduct, available at the link http://network.org.ua/wp-content/uploads/2017/03/Kodeks-povedinki-postachalnikiv.pdf </t>
  </si>
  <si>
    <t xml:space="preserve">7. We hereby confirm our legal, financial and other ability to fulfill the conditions of this price offer and announcement, to conclude a contract for the purchase of goods / services.  </t>
  </si>
  <si>
    <t>8. We confirm the veracity of all the information specified in this Proposal.</t>
  </si>
  <si>
    <t>9. All additional costs related to shipments of goods and not specified in the Proposal will not be paid by CO “100 PERCENT LIFE”.</t>
  </si>
  <si>
    <t xml:space="preserve">
1</t>
  </si>
  <si>
    <t>[Name]                                                                       [Signature]</t>
  </si>
  <si>
    <t>[position (for legal entities)]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</si>
</sst>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numFmts>
  <fonts count="22" x14ac:knownFonts="1">
    <font>
      <sz val="11"/>
      <color theme="1"/>
      <name val="Calibri"/>
      <family val="2"/>
      <charset val="204"/>
      <scheme val="minor"/>
    </font>
    <font>
      <sz val="11"/>
      <color theme="1"/>
      <name val="Calibri"/>
      <family val="2"/>
      <charset val="204"/>
      <scheme val="minor"/>
    </font>
    <font>
      <sz val="11"/>
      <color rgb="FF9C0006"/>
      <name val="Calibri"/>
      <family val="2"/>
      <charset val="204"/>
      <scheme val="minor"/>
    </font>
    <font>
      <b/>
      <sz val="11"/>
      <color theme="1"/>
      <name val="Calibri"/>
      <family val="2"/>
      <charset val="204"/>
      <scheme val="minor"/>
    </font>
    <font>
      <b/>
      <sz val="12"/>
      <color theme="1"/>
      <name val="Tahoma"/>
      <family val="2"/>
      <charset val="204"/>
    </font>
    <font>
      <b/>
      <sz val="12"/>
      <color rgb="FF00B0F0"/>
      <name val="Tahoma"/>
      <family val="2"/>
      <charset val="204"/>
    </font>
    <font>
      <b/>
      <sz val="10"/>
      <color theme="1"/>
      <name val="Tahoma"/>
      <family val="2"/>
      <charset val="204"/>
    </font>
    <font>
      <sz val="11"/>
      <color theme="1"/>
      <name val="Calibri"/>
      <family val="2"/>
      <charset val="204"/>
    </font>
    <font>
      <b/>
      <sz val="10"/>
      <color rgb="FF00B0F0"/>
      <name val="Tahoma"/>
      <family val="2"/>
      <charset val="204"/>
    </font>
    <font>
      <sz val="10"/>
      <color theme="1"/>
      <name val="Tahoma"/>
      <family val="2"/>
      <charset val="204"/>
    </font>
    <font>
      <b/>
      <u/>
      <sz val="10"/>
      <color theme="1"/>
      <name val="Tahoma"/>
      <family val="2"/>
      <charset val="204"/>
    </font>
    <font>
      <sz val="10"/>
      <color rgb="FF00B0F0"/>
      <name val="Tahoma"/>
      <family val="2"/>
      <charset val="204"/>
    </font>
    <font>
      <sz val="11"/>
      <color theme="1"/>
      <name val="Tahoma"/>
      <family val="2"/>
      <charset val="204"/>
    </font>
    <font>
      <b/>
      <sz val="10"/>
      <name val="Tahoma"/>
      <family val="2"/>
      <charset val="204"/>
    </font>
    <font>
      <sz val="10"/>
      <name val="Tahoma"/>
      <family val="2"/>
      <charset val="204"/>
    </font>
    <font>
      <i/>
      <sz val="10"/>
      <name val="Tahoma"/>
      <family val="2"/>
      <charset val="204"/>
    </font>
    <font>
      <b/>
      <i/>
      <sz val="10"/>
      <name val="Tahoma"/>
      <family val="2"/>
      <charset val="204"/>
    </font>
    <font>
      <sz val="10"/>
      <color rgb="FFFF0000"/>
      <name val="Tahoma"/>
      <family val="2"/>
      <charset val="204"/>
    </font>
    <font>
      <b/>
      <sz val="10"/>
      <color theme="8"/>
      <name val="Tahoma"/>
      <family val="2"/>
      <charset val="204"/>
    </font>
    <font>
      <sz val="10"/>
      <color theme="8"/>
      <name val="Tahoma"/>
      <family val="2"/>
      <charset val="204"/>
    </font>
    <font>
      <b/>
      <i/>
      <sz val="10"/>
      <color theme="1"/>
      <name val="Tahoma"/>
      <family val="2"/>
      <charset val="204"/>
    </font>
    <font>
      <sz val="10"/>
      <color theme="0"/>
      <name val="Tahoma"/>
      <family val="2"/>
      <charset val="204"/>
    </font>
  </fonts>
  <fills count="6">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2" fillId="2" borderId="0" applyNumberFormat="0" applyBorder="0" applyAlignment="0" applyProtection="0"/>
  </cellStyleXfs>
  <cellXfs count="92">
    <xf numFmtId="0" fontId="0" fillId="0" borderId="0" xfId="0"/>
    <xf numFmtId="3" fontId="0" fillId="3" borderId="0" xfId="0" applyNumberFormat="1" applyFill="1" applyAlignment="1">
      <alignment horizontal="center"/>
    </xf>
    <xf numFmtId="3" fontId="0" fillId="0" borderId="0" xfId="0" applyNumberFormat="1" applyFill="1"/>
    <xf numFmtId="3" fontId="3" fillId="0" borderId="0" xfId="0" applyNumberFormat="1" applyFont="1" applyFill="1"/>
    <xf numFmtId="3" fontId="0" fillId="0" borderId="0" xfId="0" applyNumberFormat="1"/>
    <xf numFmtId="3" fontId="4" fillId="3" borderId="0" xfId="0" applyNumberFormat="1" applyFont="1" applyFill="1" applyAlignment="1">
      <alignment horizontal="center" vertical="top"/>
    </xf>
    <xf numFmtId="3" fontId="6" fillId="3" borderId="0" xfId="0" applyNumberFormat="1" applyFont="1" applyFill="1" applyAlignment="1">
      <alignment horizontal="center" vertical="top"/>
    </xf>
    <xf numFmtId="3" fontId="7" fillId="0" borderId="0" xfId="0" applyNumberFormat="1" applyFont="1" applyFill="1"/>
    <xf numFmtId="3" fontId="8" fillId="3" borderId="0" xfId="0" applyNumberFormat="1" applyFont="1" applyFill="1" applyAlignment="1">
      <alignment horizontal="center" vertical="top" wrapText="1"/>
    </xf>
    <xf numFmtId="3" fontId="6" fillId="4" borderId="0" xfId="0" applyNumberFormat="1" applyFont="1" applyFill="1" applyAlignment="1">
      <alignment horizontal="center" vertical="top"/>
    </xf>
    <xf numFmtId="3" fontId="6" fillId="3" borderId="1" xfId="0" applyNumberFormat="1" applyFont="1" applyFill="1" applyBorder="1" applyAlignment="1">
      <alignment horizontal="center" vertical="top"/>
    </xf>
    <xf numFmtId="3" fontId="6" fillId="3" borderId="2" xfId="0" applyNumberFormat="1" applyFont="1" applyFill="1" applyBorder="1" applyAlignment="1">
      <alignment horizontal="left" vertical="top" wrapText="1"/>
    </xf>
    <xf numFmtId="3" fontId="6" fillId="4" borderId="2" xfId="0" applyNumberFormat="1" applyFont="1" applyFill="1" applyBorder="1" applyAlignment="1">
      <alignment horizontal="left" vertical="top"/>
    </xf>
    <xf numFmtId="0" fontId="6" fillId="4" borderId="2" xfId="0" applyNumberFormat="1" applyFont="1" applyFill="1" applyBorder="1" applyAlignment="1">
      <alignment horizontal="left" vertical="top"/>
    </xf>
    <xf numFmtId="3" fontId="0" fillId="0" borderId="0" xfId="0" applyNumberFormat="1" applyFill="1" applyBorder="1"/>
    <xf numFmtId="3" fontId="7" fillId="0" borderId="0" xfId="0" applyNumberFormat="1" applyFont="1" applyFill="1" applyBorder="1"/>
    <xf numFmtId="3" fontId="0" fillId="0" borderId="0" xfId="0" applyNumberFormat="1" applyBorder="1"/>
    <xf numFmtId="3" fontId="6" fillId="3" borderId="2" xfId="0" applyNumberFormat="1" applyFont="1" applyFill="1" applyBorder="1" applyAlignment="1">
      <alignment horizontal="left" vertical="top" wrapText="1"/>
    </xf>
    <xf numFmtId="0" fontId="6" fillId="0" borderId="2" xfId="0" applyNumberFormat="1" applyFont="1" applyBorder="1" applyAlignment="1">
      <alignment vertical="top" wrapText="1"/>
    </xf>
    <xf numFmtId="14" fontId="6" fillId="4" borderId="2" xfId="0" applyNumberFormat="1" applyFont="1" applyFill="1" applyBorder="1" applyAlignment="1">
      <alignment horizontal="left" vertical="top"/>
    </xf>
    <xf numFmtId="49" fontId="6" fillId="4" borderId="2" xfId="0" applyNumberFormat="1" applyFont="1" applyFill="1" applyBorder="1" applyAlignment="1">
      <alignment horizontal="left" vertical="top"/>
    </xf>
    <xf numFmtId="3" fontId="9" fillId="3" borderId="3" xfId="0" applyNumberFormat="1" applyFont="1" applyFill="1" applyBorder="1" applyAlignment="1">
      <alignment horizontal="left" vertical="top" wrapText="1"/>
    </xf>
    <xf numFmtId="3" fontId="9" fillId="3" borderId="0" xfId="0" applyNumberFormat="1" applyFont="1" applyFill="1" applyBorder="1"/>
    <xf numFmtId="3" fontId="0" fillId="3" borderId="0" xfId="0" applyNumberFormat="1" applyFill="1" applyBorder="1"/>
    <xf numFmtId="14" fontId="11" fillId="3" borderId="0" xfId="0" applyNumberFormat="1" applyFont="1" applyFill="1" applyBorder="1" applyAlignment="1">
      <alignment horizontal="right" vertical="top"/>
    </xf>
    <xf numFmtId="3" fontId="12" fillId="3" borderId="0" xfId="0" applyNumberFormat="1" applyFont="1" applyFill="1" applyAlignment="1">
      <alignment horizontal="left" vertical="top" wrapText="1"/>
    </xf>
    <xf numFmtId="3" fontId="11" fillId="3" borderId="0" xfId="0" applyNumberFormat="1" applyFont="1" applyFill="1" applyBorder="1" applyAlignment="1"/>
    <xf numFmtId="3" fontId="6" fillId="5" borderId="0" xfId="0" applyNumberFormat="1" applyFont="1" applyFill="1" applyBorder="1" applyAlignment="1">
      <alignment vertical="top" wrapText="1"/>
    </xf>
    <xf numFmtId="3" fontId="6" fillId="5" borderId="0" xfId="0" applyNumberFormat="1" applyFont="1" applyFill="1" applyBorder="1" applyAlignment="1">
      <alignment horizontal="left" vertical="center" wrapText="1"/>
    </xf>
    <xf numFmtId="0" fontId="13" fillId="5" borderId="2" xfId="0" applyNumberFormat="1" applyFont="1" applyFill="1" applyBorder="1" applyAlignment="1">
      <alignment horizontal="center" vertical="top" wrapText="1"/>
    </xf>
    <xf numFmtId="3" fontId="14" fillId="3" borderId="2" xfId="0" applyNumberFormat="1" applyFont="1" applyFill="1" applyBorder="1" applyAlignment="1">
      <alignment horizontal="left" vertical="top" wrapText="1"/>
    </xf>
    <xf numFmtId="14" fontId="14" fillId="3" borderId="2" xfId="0" applyNumberFormat="1" applyFont="1" applyFill="1" applyBorder="1" applyAlignment="1">
      <alignment horizontal="center" vertical="top" wrapText="1"/>
    </xf>
    <xf numFmtId="164" fontId="9" fillId="4" borderId="4" xfId="0" applyNumberFormat="1" applyFont="1" applyFill="1" applyBorder="1" applyAlignment="1">
      <alignment horizontal="center" vertical="center" wrapText="1"/>
    </xf>
    <xf numFmtId="164" fontId="9" fillId="4" borderId="5" xfId="0" applyNumberFormat="1" applyFont="1" applyFill="1" applyBorder="1" applyAlignment="1">
      <alignment horizontal="center" vertical="center" wrapText="1"/>
    </xf>
    <xf numFmtId="164" fontId="9" fillId="4" borderId="6" xfId="0" applyNumberFormat="1" applyFont="1" applyFill="1" applyBorder="1" applyAlignment="1">
      <alignment horizontal="center" vertical="center" wrapText="1"/>
    </xf>
    <xf numFmtId="3" fontId="15" fillId="3" borderId="7" xfId="0" applyNumberFormat="1" applyFont="1" applyFill="1" applyBorder="1" applyAlignment="1">
      <alignment horizontal="left" vertical="top" wrapText="1"/>
    </xf>
    <xf numFmtId="3" fontId="15" fillId="3" borderId="8" xfId="0" applyNumberFormat="1" applyFont="1" applyFill="1" applyBorder="1" applyAlignment="1">
      <alignment horizontal="left" vertical="top" wrapText="1"/>
    </xf>
    <xf numFmtId="3" fontId="15" fillId="3" borderId="9" xfId="0" applyNumberFormat="1" applyFont="1" applyFill="1" applyBorder="1" applyAlignment="1">
      <alignment horizontal="left" vertical="top" wrapText="1"/>
    </xf>
    <xf numFmtId="14" fontId="14" fillId="3" borderId="2" xfId="0" applyNumberFormat="1" applyFont="1" applyFill="1" applyBorder="1" applyAlignment="1">
      <alignment horizontal="left" vertical="top" wrapText="1"/>
    </xf>
    <xf numFmtId="164" fontId="9" fillId="4" borderId="2" xfId="0" applyNumberFormat="1" applyFont="1" applyFill="1" applyBorder="1" applyAlignment="1">
      <alignment horizontal="center" vertical="top" wrapText="1"/>
    </xf>
    <xf numFmtId="3" fontId="14" fillId="3" borderId="8" xfId="0" applyNumberFormat="1" applyFont="1" applyFill="1" applyBorder="1" applyAlignment="1">
      <alignment horizontal="left" vertical="top" wrapText="1"/>
    </xf>
    <xf numFmtId="3" fontId="13" fillId="5" borderId="2" xfId="0" applyNumberFormat="1" applyFont="1" applyFill="1" applyBorder="1" applyAlignment="1">
      <alignment horizontal="left" vertical="top" wrapText="1"/>
    </xf>
    <xf numFmtId="3" fontId="13" fillId="5" borderId="2" xfId="0" applyNumberFormat="1" applyFont="1" applyFill="1" applyBorder="1" applyAlignment="1">
      <alignment horizontal="center" vertical="top" wrapText="1"/>
    </xf>
    <xf numFmtId="3" fontId="14" fillId="3" borderId="2" xfId="0" applyNumberFormat="1" applyFont="1" applyFill="1" applyBorder="1" applyAlignment="1">
      <alignment horizontal="left" vertical="top" wrapText="1"/>
    </xf>
    <xf numFmtId="3" fontId="14" fillId="4" borderId="2" xfId="0" applyNumberFormat="1" applyFont="1" applyFill="1" applyBorder="1" applyAlignment="1">
      <alignment horizontal="center" vertical="top" wrapText="1"/>
    </xf>
    <xf numFmtId="3" fontId="14" fillId="4" borderId="2" xfId="0" applyNumberFormat="1" applyFont="1" applyFill="1" applyBorder="1" applyAlignment="1">
      <alignment horizontal="left" vertical="top" wrapText="1"/>
    </xf>
    <xf numFmtId="3" fontId="17" fillId="3" borderId="0" xfId="0" applyNumberFormat="1" applyFont="1" applyFill="1" applyBorder="1" applyAlignment="1">
      <alignment horizontal="left" vertical="top" wrapText="1"/>
    </xf>
    <xf numFmtId="3" fontId="8" fillId="5" borderId="1" xfId="0" applyNumberFormat="1" applyFont="1" applyFill="1" applyBorder="1" applyAlignment="1">
      <alignment horizontal="left" vertical="top" wrapText="1"/>
    </xf>
    <xf numFmtId="3" fontId="18" fillId="4" borderId="2" xfId="0" applyNumberFormat="1" applyFont="1" applyFill="1" applyBorder="1" applyAlignment="1">
      <alignment horizontal="left" vertical="top" wrapText="1"/>
    </xf>
    <xf numFmtId="2" fontId="19" fillId="3" borderId="7" xfId="0" applyNumberFormat="1" applyFont="1" applyFill="1" applyBorder="1" applyAlignment="1">
      <alignment horizontal="left" vertical="top" wrapText="1"/>
    </xf>
    <xf numFmtId="2" fontId="19" fillId="3" borderId="9" xfId="0" applyNumberFormat="1" applyFont="1" applyFill="1" applyBorder="1" applyAlignment="1">
      <alignment horizontal="left" vertical="top" wrapText="1"/>
    </xf>
    <xf numFmtId="3" fontId="19" fillId="4" borderId="2" xfId="0" applyNumberFormat="1" applyFont="1" applyFill="1" applyBorder="1" applyAlignment="1">
      <alignment horizontal="left" vertical="top" wrapText="1"/>
    </xf>
    <xf numFmtId="3" fontId="0" fillId="3" borderId="0" xfId="0" applyNumberFormat="1" applyFill="1"/>
    <xf numFmtId="3" fontId="2" fillId="0" borderId="0" xfId="2" applyNumberFormat="1" applyFill="1" applyAlignment="1">
      <alignment horizontal="left" vertical="top" wrapText="1"/>
    </xf>
    <xf numFmtId="0" fontId="14" fillId="3" borderId="0" xfId="0" applyFont="1" applyFill="1" applyBorder="1" applyAlignment="1">
      <alignment horizontal="left" vertical="top" wrapText="1"/>
    </xf>
    <xf numFmtId="9" fontId="14" fillId="3" borderId="0" xfId="1" applyFont="1" applyFill="1" applyBorder="1" applyAlignment="1">
      <alignment horizontal="left" vertical="top" wrapText="1"/>
    </xf>
    <xf numFmtId="3" fontId="2" fillId="0" borderId="0" xfId="2" applyNumberFormat="1" applyFill="1" applyAlignment="1">
      <alignment horizontal="left" vertical="top" wrapText="1"/>
    </xf>
    <xf numFmtId="3" fontId="13" fillId="5" borderId="2" xfId="0" applyNumberFormat="1" applyFont="1" applyFill="1" applyBorder="1" applyAlignment="1">
      <alignment horizontal="center" vertical="top" wrapText="1"/>
    </xf>
    <xf numFmtId="3" fontId="16" fillId="3" borderId="0" xfId="0" applyNumberFormat="1" applyFont="1" applyFill="1" applyBorder="1" applyAlignment="1">
      <alignment horizontal="left" vertical="top" wrapText="1"/>
    </xf>
    <xf numFmtId="3" fontId="14" fillId="0" borderId="0" xfId="0" applyNumberFormat="1" applyFont="1" applyFill="1" applyBorder="1" applyAlignment="1">
      <alignment horizontal="left" vertical="top" wrapText="1"/>
    </xf>
    <xf numFmtId="3" fontId="14" fillId="3" borderId="1" xfId="0" applyNumberFormat="1" applyFont="1" applyFill="1" applyBorder="1" applyAlignment="1">
      <alignment horizontal="left" vertical="top" wrapText="1"/>
    </xf>
    <xf numFmtId="3" fontId="14" fillId="0" borderId="0" xfId="0" applyNumberFormat="1" applyFont="1" applyFill="1" applyBorder="1" applyAlignment="1">
      <alignment horizontal="center" vertical="top" wrapText="1"/>
    </xf>
    <xf numFmtId="3" fontId="14" fillId="3" borderId="0" xfId="0" applyNumberFormat="1" applyFont="1" applyFill="1" applyBorder="1" applyAlignment="1">
      <alignment horizontal="left" vertical="top" wrapText="1"/>
    </xf>
    <xf numFmtId="3" fontId="14" fillId="3" borderId="1" xfId="0" applyNumberFormat="1" applyFont="1" applyFill="1" applyBorder="1" applyAlignment="1">
      <alignment horizontal="center" vertical="top" wrapText="1"/>
    </xf>
    <xf numFmtId="3" fontId="20" fillId="3" borderId="3" xfId="0" applyNumberFormat="1" applyFont="1" applyFill="1" applyBorder="1" applyAlignment="1">
      <alignment horizontal="left" vertical="top" wrapText="1"/>
    </xf>
    <xf numFmtId="3" fontId="9" fillId="0" borderId="3" xfId="0" applyNumberFormat="1" applyFont="1" applyFill="1" applyBorder="1" applyAlignment="1">
      <alignment horizontal="center" vertical="top" wrapText="1"/>
    </xf>
    <xf numFmtId="3" fontId="0" fillId="0" borderId="0" xfId="0" applyNumberFormat="1" applyFont="1" applyFill="1"/>
    <xf numFmtId="3" fontId="0" fillId="0" borderId="0" xfId="0" applyNumberFormat="1" applyFont="1"/>
    <xf numFmtId="3" fontId="9" fillId="3" borderId="1" xfId="0" applyNumberFormat="1" applyFont="1" applyFill="1" applyBorder="1" applyAlignment="1">
      <alignment horizontal="left" vertical="top" wrapText="1"/>
    </xf>
    <xf numFmtId="3" fontId="9" fillId="4" borderId="2" xfId="0" applyNumberFormat="1" applyFont="1" applyFill="1" applyBorder="1" applyAlignment="1">
      <alignment horizontal="center" vertical="top" wrapText="1"/>
    </xf>
    <xf numFmtId="3" fontId="16" fillId="3" borderId="3" xfId="0" applyNumberFormat="1" applyFont="1" applyFill="1" applyBorder="1" applyAlignment="1">
      <alignment horizontal="left" vertical="top" wrapText="1"/>
    </xf>
    <xf numFmtId="3" fontId="14" fillId="0" borderId="3" xfId="0" applyNumberFormat="1" applyFont="1" applyFill="1" applyBorder="1" applyAlignment="1">
      <alignment horizontal="center" vertical="top" wrapText="1"/>
    </xf>
    <xf numFmtId="3" fontId="13" fillId="3" borderId="1" xfId="0" applyNumberFormat="1" applyFont="1" applyFill="1" applyBorder="1" applyAlignment="1">
      <alignment horizontal="left" vertical="top" wrapText="1"/>
    </xf>
    <xf numFmtId="3" fontId="14" fillId="3" borderId="3" xfId="0" applyNumberFormat="1" applyFont="1" applyFill="1" applyBorder="1" applyAlignment="1">
      <alignment horizontal="left" vertical="top" wrapText="1"/>
    </xf>
    <xf numFmtId="3" fontId="14" fillId="3" borderId="0" xfId="0" applyNumberFormat="1" applyFont="1" applyFill="1" applyBorder="1" applyAlignment="1">
      <alignment horizontal="center" vertical="top" wrapText="1"/>
    </xf>
    <xf numFmtId="3" fontId="14" fillId="4" borderId="1" xfId="0" applyNumberFormat="1" applyFont="1" applyFill="1" applyBorder="1" applyAlignment="1">
      <alignment horizontal="left" vertical="top" wrapText="1"/>
    </xf>
    <xf numFmtId="3" fontId="14" fillId="3" borderId="1" xfId="0" applyNumberFormat="1" applyFont="1" applyFill="1" applyBorder="1" applyAlignment="1">
      <alignment vertical="top" wrapText="1"/>
    </xf>
    <xf numFmtId="3" fontId="14" fillId="3" borderId="1" xfId="0" applyNumberFormat="1" applyFont="1" applyFill="1" applyBorder="1" applyAlignment="1">
      <alignment horizontal="left" vertical="top" wrapText="1"/>
    </xf>
    <xf numFmtId="3" fontId="15" fillId="3" borderId="3" xfId="0" applyNumberFormat="1" applyFont="1" applyFill="1" applyBorder="1" applyAlignment="1">
      <alignment horizontal="left" vertical="top" wrapText="1"/>
    </xf>
    <xf numFmtId="0" fontId="6" fillId="3" borderId="0" xfId="0" applyNumberFormat="1" applyFont="1" applyFill="1" applyAlignment="1">
      <alignment horizontal="left" vertical="center" wrapText="1"/>
    </xf>
    <xf numFmtId="0" fontId="9" fillId="0" borderId="0" xfId="0" applyNumberFormat="1" applyFont="1" applyFill="1" applyAlignment="1">
      <alignment horizontal="left" vertical="top" wrapText="1"/>
    </xf>
    <xf numFmtId="0" fontId="9" fillId="0" borderId="0" xfId="0" applyNumberFormat="1" applyFont="1" applyFill="1" applyAlignment="1">
      <alignment vertical="top" wrapText="1"/>
    </xf>
    <xf numFmtId="0" fontId="9" fillId="3" borderId="0" xfId="0" applyNumberFormat="1" applyFont="1" applyFill="1" applyAlignment="1">
      <alignment horizontal="left" vertical="top" wrapText="1"/>
    </xf>
    <xf numFmtId="0" fontId="9" fillId="3" borderId="0" xfId="0" applyNumberFormat="1" applyFont="1" applyFill="1" applyAlignment="1">
      <alignment vertical="top" wrapText="1"/>
    </xf>
    <xf numFmtId="3" fontId="9" fillId="3" borderId="0" xfId="0" applyNumberFormat="1" applyFont="1" applyFill="1" applyAlignment="1">
      <alignment wrapText="1"/>
    </xf>
    <xf numFmtId="0" fontId="6" fillId="3" borderId="0" xfId="0" applyNumberFormat="1" applyFont="1" applyFill="1" applyAlignment="1">
      <alignment vertical="center" wrapText="1"/>
    </xf>
    <xf numFmtId="0" fontId="21" fillId="3" borderId="1" xfId="0" applyNumberFormat="1" applyFont="1" applyFill="1" applyBorder="1" applyAlignment="1">
      <alignment horizontal="left" vertical="top" wrapText="1"/>
    </xf>
    <xf numFmtId="0" fontId="9" fillId="3" borderId="1" xfId="0" applyNumberFormat="1" applyFont="1" applyFill="1" applyBorder="1" applyAlignment="1">
      <alignment vertical="top" wrapText="1"/>
    </xf>
    <xf numFmtId="0" fontId="9" fillId="3" borderId="0" xfId="0" applyNumberFormat="1" applyFont="1" applyFill="1" applyBorder="1" applyAlignment="1">
      <alignment vertical="top" wrapText="1"/>
    </xf>
    <xf numFmtId="3" fontId="9" fillId="0" borderId="0" xfId="0" applyNumberFormat="1" applyFont="1" applyAlignment="1">
      <alignment wrapText="1"/>
    </xf>
    <xf numFmtId="3" fontId="14" fillId="3" borderId="0" xfId="0" applyNumberFormat="1" applyFont="1" applyFill="1" applyBorder="1" applyAlignment="1">
      <alignment horizontal="left" vertical="top" wrapText="1"/>
    </xf>
    <xf numFmtId="3" fontId="12" fillId="3" borderId="0" xfId="0" applyNumberFormat="1" applyFont="1" applyFill="1"/>
  </cellXfs>
  <cellStyles count="3">
    <cellStyle name="Обычный" xfId="0" builtinId="0"/>
    <cellStyle name="Плохой" xfId="2" builtinId="2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7;&#1072;&#1087;&#1080;&#1090;%20_Eng.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Лист1"/>
      <sheetName val="Шаблони на раду директорів"/>
      <sheetName val="Процедури_ПЗ"/>
      <sheetName val="ОГ_консультанти"/>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row r="21">
          <cell r="A21" t="str">
            <v xml:space="preserve">Mentoring support, administrative and technical assistance services for national NGOs and stakeholders in Serbia, Bosnia and Herzegovina, Montenegro, Romania and Northern Macedonia  in the budget advocacy process to improve the internal HIV response
</v>
          </cell>
          <cell r="E21" t="str">
            <v>01.09.2020-31.12.2020</v>
          </cell>
        </row>
        <row r="22">
          <cell r="A22" t="str">
            <v xml:space="preserve">Technical support services to local partners in Serbia, Bosnia and Herzegovina, Montenegro, Romania and Northern Macedonia for the implementation of plans to move from donor to state funding and for activities aimed at ensuring the sustainability of HIV social care services 
</v>
          </cell>
          <cell r="E22" t="str">
            <v>01.09.2020-31.12.2020</v>
          </cell>
        </row>
        <row r="23">
          <cell r="A23" t="str">
            <v xml:space="preserve">Technical support services to non-governmental and stakeholders in Serbia, Bosnia and Herzegovina, Montenegro, Romania and Northern Macedonia in the development and implementation of policies and mechanisms for the provision of services for the treatment, prevention and support of HIV patients from the state budget, including but not limited to following:
- Analysis and provision of recommendations for expanding funding for HIV prevention and support services for HIV patients;
- Analysis and recommendations provision for improving the legislation on social contracting (including classification of services, methodology for calculating the cost of services, etc.).
</v>
          </cell>
          <cell r="E23" t="str">
            <v>01.09.2020-31.12.2020</v>
          </cell>
        </row>
        <row r="24">
          <cell r="A24" t="str">
            <v xml:space="preserve">To conduct state budgets analysis of funding of HIV social care services with the support of five SOS project subrecipient in Serbia, Bosnia and Herzegovina, Montenegro, Romania and North Macedonia (the methodology will be provided)
</v>
          </cell>
          <cell r="E24" t="str">
            <v>01.09.2020-31.12.2020</v>
          </cell>
        </row>
        <row r="46">
          <cell r="A46" t="str">
            <v>Experience in budget advocacy, the transition of HIV programs from donors to local funding, advocacy work with government institutions, donors and intergovernmental bodies (from 2 years)</v>
          </cell>
        </row>
        <row r="47">
          <cell r="A47" t="str">
            <v xml:space="preserve">Experience working with NGOs providing public health services and / or networks of key population groups at the international level (from 2 years)
</v>
          </cell>
        </row>
        <row r="48">
          <cell r="A48" t="str">
            <v>Fluency in English (oral and written skills)</v>
          </cell>
        </row>
        <row r="49">
          <cell r="A49" t="str">
            <v xml:space="preserve">Knowledge of Serbian and / or Macedonian and / or other local languages (will be an advantage)
 </v>
          </cell>
        </row>
        <row r="70">
          <cell r="B70" t="str">
            <v>Cost of services, US dollars</v>
          </cell>
        </row>
        <row r="71">
          <cell r="B71" t="str">
            <v xml:space="preserve">Work experience (the candidate’s experience is evaluated in terms of project needs) </v>
          </cell>
          <cell r="D71">
            <v>0.6</v>
          </cell>
        </row>
        <row r="72">
          <cell r="B72" t="str">
            <v/>
          </cell>
          <cell r="D72" t="str">
            <v/>
          </cell>
        </row>
        <row r="73">
          <cell r="B73" t="str">
            <v/>
          </cell>
          <cell r="D73" t="str">
            <v/>
          </cell>
        </row>
        <row r="74">
          <cell r="B74" t="str">
            <v/>
          </cell>
          <cell r="D74" t="str">
            <v/>
          </cell>
        </row>
        <row r="75">
          <cell r="B75" t="str">
            <v/>
          </cell>
          <cell r="D75" t="str">
            <v/>
          </cell>
        </row>
        <row r="79">
          <cell r="A79" t="str">
            <v>Material support:</v>
          </cell>
        </row>
        <row r="81">
          <cell r="A81" t="str">
            <v>Terms of payment:</v>
          </cell>
        </row>
        <row r="82">
          <cell r="A82" t="str">
            <v>Partial delivery of goods, provision of services, performance of work (if applicable):</v>
          </cell>
        </row>
        <row r="89">
          <cell r="A89" t="str">
            <v>Permission to pay VAT on the project</v>
          </cell>
          <cell r="B89" t="str">
            <v>NO. Goods or services are exempted from VAT in accordance with the Decree of the Cabinet of Ministers of Ukraine No. 284 dated April 17, 2013 “Some issues of importing goods into the customs territory of Ukraine and delivering goods and services to the customs territory of Ukraine paid for by grants (sub-grants) of the Global Fund to Fight AIDS, tuberculosis and malaria in Ukraine.” Existing legislation allows you to freely obtain exemption from VAT for legal entities, including VAT payers, instructions attached.</v>
          </cell>
        </row>
        <row r="90">
          <cell r="A90" t="str">
            <v>Fixed value of goods, work and services:</v>
          </cell>
        </row>
        <row r="91">
          <cell r="A91" t="str">
            <v>Reporting procedure:</v>
          </cell>
          <cell r="B91" t="str">
            <v xml:space="preserve">Reports directly to the head of the advocacy department </v>
          </cell>
        </row>
        <row r="92">
          <cell r="A92" t="str">
            <v>Other requirements:</v>
          </cell>
        </row>
      </sheetData>
      <sheetData sheetId="1"/>
      <sheetData sheetId="2"/>
      <sheetData sheetId="3"/>
      <sheetData sheetId="4">
        <row r="4">
          <cell r="A4" t="str">
            <v xml:space="preserve">Technical support services for NGOs and stakeholders in Serbia, Bosnia and Herzegovina, Montenegro, Romania and Northern Macedonia on budget advocacy, implementation of transition and development plans, implementation of policies and mechanisms for providing services for treatment, prevention and support of HIV patients, related to the SoS project tasks, as well as providing general administrative support
</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ogle.com/url?q=http%3A%2F%2Fnetwork.org.ua%2Fwp-content%2Fuploads%2F2017%2F03%2FKodeks-povedinki-postachalnikiv.pdf&amp;sa=D&amp;sntz=1&amp;usg=AFQjCNEVv9pZtPtx1xiWYfS0GtC4qfZg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C000"/>
  </sheetPr>
  <dimension ref="A1:M133"/>
  <sheetViews>
    <sheetView tabSelected="1" topLeftCell="A118" zoomScale="85" zoomScaleNormal="85" zoomScaleSheetLayoutView="115" workbookViewId="0">
      <selection activeCell="A92" sqref="A92:B92"/>
    </sheetView>
  </sheetViews>
  <sheetFormatPr defaultColWidth="9.140625" defaultRowHeight="15" x14ac:dyDescent="0.25"/>
  <cols>
    <col min="1" max="1" width="53.42578125" style="4" customWidth="1"/>
    <col min="2" max="2" width="15.85546875" style="4" customWidth="1"/>
    <col min="3" max="3" width="21.7109375" style="4" customWidth="1"/>
    <col min="4" max="4" width="5.140625" style="2" customWidth="1"/>
    <col min="5" max="5" width="82.7109375" style="2" customWidth="1"/>
    <col min="6" max="12" width="9.140625" style="2"/>
    <col min="13" max="16384" width="9.140625" style="4"/>
  </cols>
  <sheetData>
    <row r="1" spans="1:12" x14ac:dyDescent="0.25">
      <c r="A1" s="1"/>
      <c r="B1" s="1"/>
      <c r="C1" s="1"/>
      <c r="E1" s="3"/>
    </row>
    <row r="2" spans="1:12" ht="15" customHeight="1" x14ac:dyDescent="0.25">
      <c r="A2" s="5" t="s">
        <v>0</v>
      </c>
      <c r="B2" s="5"/>
      <c r="C2" s="5"/>
    </row>
    <row r="3" spans="1:12" ht="32.25" customHeight="1" x14ac:dyDescent="0.25">
      <c r="A3" s="5" t="s">
        <v>1</v>
      </c>
      <c r="B3" s="5"/>
      <c r="C3" s="5"/>
    </row>
    <row r="4" spans="1:12" ht="15" customHeight="1" x14ac:dyDescent="0.25">
      <c r="A4" s="6" t="s">
        <v>2</v>
      </c>
      <c r="B4" s="6"/>
      <c r="C4" s="6"/>
      <c r="E4" s="7"/>
    </row>
    <row r="5" spans="1:12" ht="75" customHeight="1" x14ac:dyDescent="0.25">
      <c r="A5" s="8" t="str">
        <f>[1]ОГ_консультанти!A4</f>
        <v xml:space="preserve">Technical support services for NGOs and stakeholders in Serbia, Bosnia and Herzegovina, Montenegro, Romania and Northern Macedonia on budget advocacy, implementation of transition and development plans, implementation of policies and mechanisms for providing services for treatment, prevention and support of HIV patients, related to the SoS project tasks, as well as providing general administrative support
</v>
      </c>
      <c r="B5" s="8"/>
      <c r="C5" s="8"/>
      <c r="E5" s="7"/>
    </row>
    <row r="6" spans="1:12" ht="15" customHeight="1" x14ac:dyDescent="0.25">
      <c r="A6" s="6"/>
      <c r="B6" s="6"/>
      <c r="C6" s="6"/>
      <c r="E6" s="7"/>
    </row>
    <row r="7" spans="1:12" ht="18.75" customHeight="1" x14ac:dyDescent="0.25">
      <c r="A7" s="9" t="s">
        <v>3</v>
      </c>
      <c r="B7" s="9"/>
      <c r="C7" s="9"/>
      <c r="E7" s="7"/>
    </row>
    <row r="8" spans="1:12" ht="18.75" customHeight="1" x14ac:dyDescent="0.25">
      <c r="A8" s="10" t="s">
        <v>4</v>
      </c>
      <c r="B8" s="10"/>
      <c r="C8" s="10"/>
      <c r="E8" s="7"/>
    </row>
    <row r="9" spans="1:12" ht="25.5" x14ac:dyDescent="0.25">
      <c r="A9" s="11" t="s">
        <v>5</v>
      </c>
      <c r="B9" s="12"/>
      <c r="C9" s="12"/>
      <c r="E9" s="7"/>
    </row>
    <row r="10" spans="1:12" s="16" customFormat="1" x14ac:dyDescent="0.25">
      <c r="A10" s="11" t="s">
        <v>6</v>
      </c>
      <c r="B10" s="13"/>
      <c r="C10" s="13"/>
      <c r="D10" s="14"/>
      <c r="E10" s="15"/>
      <c r="F10" s="14"/>
      <c r="G10" s="14"/>
      <c r="H10" s="14"/>
      <c r="I10" s="14"/>
      <c r="J10" s="14"/>
      <c r="K10" s="14"/>
      <c r="L10" s="14"/>
    </row>
    <row r="11" spans="1:12" s="16" customFormat="1" x14ac:dyDescent="0.25">
      <c r="A11" s="11" t="s">
        <v>7</v>
      </c>
      <c r="B11" s="13"/>
      <c r="C11" s="13"/>
      <c r="D11" s="14"/>
      <c r="E11" s="15"/>
      <c r="F11" s="14"/>
      <c r="G11" s="14"/>
      <c r="H11" s="14"/>
      <c r="I11" s="14"/>
      <c r="J11" s="14"/>
      <c r="K11" s="14"/>
      <c r="L11" s="14"/>
    </row>
    <row r="12" spans="1:12" s="16" customFormat="1" x14ac:dyDescent="0.25">
      <c r="A12" s="14"/>
      <c r="B12" s="14"/>
      <c r="C12" s="14"/>
      <c r="D12" s="14"/>
      <c r="E12" s="15"/>
      <c r="F12" s="14"/>
      <c r="G12" s="14"/>
      <c r="H12" s="14"/>
      <c r="I12" s="14"/>
      <c r="J12" s="14"/>
      <c r="K12" s="14"/>
      <c r="L12" s="14"/>
    </row>
    <row r="13" spans="1:12" s="16" customFormat="1" ht="34.5" customHeight="1" x14ac:dyDescent="0.25">
      <c r="A13" s="17" t="s">
        <v>8</v>
      </c>
      <c r="B13" s="17"/>
      <c r="C13" s="17"/>
      <c r="D13" s="14"/>
      <c r="E13" s="15"/>
      <c r="F13" s="14"/>
      <c r="G13" s="14"/>
      <c r="H13" s="14"/>
      <c r="I13" s="14"/>
      <c r="J13" s="14"/>
      <c r="K13" s="14"/>
      <c r="L13" s="14"/>
    </row>
    <row r="14" spans="1:12" s="16" customFormat="1" x14ac:dyDescent="0.25">
      <c r="A14" s="11" t="s">
        <v>9</v>
      </c>
      <c r="B14" s="12"/>
      <c r="C14" s="12"/>
      <c r="D14" s="14"/>
      <c r="E14" s="15"/>
      <c r="F14" s="14"/>
      <c r="G14" s="14"/>
      <c r="H14" s="14"/>
      <c r="I14" s="14"/>
      <c r="J14" s="14"/>
      <c r="K14" s="14"/>
      <c r="L14" s="14"/>
    </row>
    <row r="15" spans="1:12" s="16" customFormat="1" x14ac:dyDescent="0.25">
      <c r="A15" s="18" t="s">
        <v>10</v>
      </c>
      <c r="B15" s="12"/>
      <c r="C15" s="12"/>
      <c r="D15" s="14"/>
      <c r="E15" s="15"/>
      <c r="F15" s="14"/>
      <c r="G15" s="14"/>
      <c r="H15" s="14"/>
      <c r="I15" s="14"/>
      <c r="J15" s="14"/>
      <c r="K15" s="14"/>
      <c r="L15" s="14"/>
    </row>
    <row r="16" spans="1:12" s="16" customFormat="1" x14ac:dyDescent="0.25">
      <c r="A16" s="18" t="s">
        <v>11</v>
      </c>
      <c r="B16" s="12"/>
      <c r="C16" s="12"/>
      <c r="D16" s="14"/>
      <c r="E16" s="15"/>
      <c r="F16" s="14"/>
      <c r="G16" s="14"/>
      <c r="H16" s="14"/>
      <c r="I16" s="14"/>
      <c r="J16" s="14"/>
      <c r="K16" s="14"/>
      <c r="L16" s="14"/>
    </row>
    <row r="17" spans="1:12" s="16" customFormat="1" x14ac:dyDescent="0.25">
      <c r="A17" s="18" t="s">
        <v>12</v>
      </c>
      <c r="B17" s="19"/>
      <c r="C17" s="19"/>
      <c r="D17" s="14"/>
      <c r="E17" s="15"/>
      <c r="F17" s="14"/>
      <c r="G17" s="14"/>
      <c r="H17" s="14"/>
      <c r="I17" s="14"/>
      <c r="J17" s="14"/>
      <c r="K17" s="14"/>
      <c r="L17" s="14"/>
    </row>
    <row r="18" spans="1:12" s="16" customFormat="1" ht="25.5" hidden="1" x14ac:dyDescent="0.25">
      <c r="A18" s="11" t="s">
        <v>13</v>
      </c>
      <c r="B18" s="20"/>
      <c r="C18" s="20"/>
      <c r="D18" s="14"/>
      <c r="E18" s="15"/>
      <c r="F18" s="14"/>
      <c r="G18" s="14"/>
      <c r="H18" s="14"/>
      <c r="I18" s="14"/>
      <c r="J18" s="14"/>
      <c r="K18" s="14"/>
      <c r="L18" s="14"/>
    </row>
    <row r="19" spans="1:12" s="16" customFormat="1" x14ac:dyDescent="0.25">
      <c r="A19" s="18" t="s">
        <v>14</v>
      </c>
      <c r="B19" s="12"/>
      <c r="C19" s="12"/>
      <c r="D19" s="14"/>
      <c r="E19" s="15"/>
      <c r="F19" s="14"/>
      <c r="G19" s="14"/>
      <c r="H19" s="14"/>
      <c r="I19" s="14"/>
      <c r="J19" s="14"/>
      <c r="K19" s="14"/>
      <c r="L19" s="14"/>
    </row>
    <row r="20" spans="1:12" s="16" customFormat="1" hidden="1" x14ac:dyDescent="0.25">
      <c r="A20" s="11" t="s">
        <v>15</v>
      </c>
      <c r="B20" s="13"/>
      <c r="C20" s="13"/>
      <c r="D20" s="14"/>
      <c r="E20" s="15"/>
      <c r="F20" s="14"/>
      <c r="G20" s="14"/>
      <c r="H20" s="14"/>
      <c r="I20" s="14"/>
      <c r="J20" s="14"/>
      <c r="K20" s="14"/>
      <c r="L20" s="14"/>
    </row>
    <row r="21" spans="1:12" s="16" customFormat="1" x14ac:dyDescent="0.25">
      <c r="A21" s="18" t="s">
        <v>16</v>
      </c>
      <c r="B21" s="12"/>
      <c r="C21" s="12"/>
      <c r="D21" s="14"/>
      <c r="E21" s="15"/>
      <c r="F21" s="14"/>
      <c r="G21" s="14"/>
      <c r="H21" s="14"/>
      <c r="I21" s="14"/>
      <c r="J21" s="14"/>
      <c r="K21" s="14"/>
      <c r="L21" s="14"/>
    </row>
    <row r="22" spans="1:12" s="16" customFormat="1" x14ac:dyDescent="0.25">
      <c r="A22" s="18" t="s">
        <v>17</v>
      </c>
      <c r="B22" s="13"/>
      <c r="C22" s="13"/>
      <c r="D22" s="14"/>
      <c r="E22" s="15"/>
      <c r="F22" s="14"/>
      <c r="G22" s="14"/>
      <c r="H22" s="14"/>
      <c r="I22" s="14"/>
      <c r="J22" s="14"/>
      <c r="K22" s="14"/>
      <c r="L22" s="14"/>
    </row>
    <row r="23" spans="1:12" s="16" customFormat="1" x14ac:dyDescent="0.25">
      <c r="A23" s="18" t="s">
        <v>18</v>
      </c>
      <c r="B23" s="13"/>
      <c r="C23" s="13"/>
      <c r="D23" s="14"/>
      <c r="E23" s="15"/>
      <c r="F23" s="14"/>
      <c r="G23" s="14"/>
      <c r="H23" s="14"/>
      <c r="I23" s="14"/>
      <c r="J23" s="14"/>
      <c r="K23" s="14"/>
      <c r="L23" s="14"/>
    </row>
    <row r="24" spans="1:12" s="16" customFormat="1" x14ac:dyDescent="0.25">
      <c r="A24" s="18" t="s">
        <v>19</v>
      </c>
      <c r="B24" s="13"/>
      <c r="C24" s="13"/>
      <c r="D24" s="14"/>
      <c r="E24" s="15"/>
      <c r="F24" s="14"/>
      <c r="G24" s="14"/>
      <c r="H24" s="14"/>
      <c r="I24" s="14"/>
      <c r="J24" s="14"/>
      <c r="K24" s="14"/>
      <c r="L24" s="14"/>
    </row>
    <row r="25" spans="1:12" s="16" customFormat="1" ht="44.25" customHeight="1" x14ac:dyDescent="0.25">
      <c r="A25" s="18" t="s">
        <v>20</v>
      </c>
      <c r="B25" s="12"/>
      <c r="C25" s="12"/>
      <c r="D25" s="14"/>
      <c r="E25" s="15"/>
      <c r="F25" s="14"/>
      <c r="G25" s="14"/>
      <c r="H25" s="14"/>
      <c r="I25" s="14"/>
      <c r="J25" s="14"/>
      <c r="K25" s="14"/>
      <c r="L25" s="14"/>
    </row>
    <row r="26" spans="1:12" s="16" customFormat="1" ht="63.75" hidden="1" x14ac:dyDescent="0.25">
      <c r="A26" s="11" t="s">
        <v>21</v>
      </c>
      <c r="B26" s="20"/>
      <c r="C26" s="20"/>
      <c r="D26" s="14"/>
      <c r="E26" s="15"/>
      <c r="F26" s="14"/>
      <c r="G26" s="14"/>
      <c r="H26" s="14"/>
      <c r="I26" s="14"/>
      <c r="J26" s="14"/>
      <c r="K26" s="14"/>
      <c r="L26" s="14"/>
    </row>
    <row r="27" spans="1:12" s="16" customFormat="1" ht="38.25" hidden="1" x14ac:dyDescent="0.25">
      <c r="A27" s="11" t="s">
        <v>22</v>
      </c>
      <c r="B27" s="12"/>
      <c r="C27" s="12"/>
      <c r="D27" s="14"/>
      <c r="E27" s="15"/>
      <c r="F27" s="14"/>
      <c r="G27" s="14"/>
      <c r="H27" s="14"/>
      <c r="I27" s="14"/>
      <c r="J27" s="14"/>
      <c r="K27" s="14"/>
      <c r="L27" s="14"/>
    </row>
    <row r="28" spans="1:12" s="16" customFormat="1" ht="13.9" customHeight="1" x14ac:dyDescent="0.25">
      <c r="A28" s="21"/>
      <c r="B28" s="21"/>
      <c r="C28" s="21"/>
      <c r="D28" s="14"/>
      <c r="E28" s="15"/>
      <c r="F28" s="14"/>
      <c r="G28" s="14"/>
      <c r="H28" s="14"/>
      <c r="I28" s="14"/>
      <c r="J28" s="14"/>
      <c r="K28" s="14"/>
      <c r="L28" s="14"/>
    </row>
    <row r="29" spans="1:12" s="16" customFormat="1" x14ac:dyDescent="0.25">
      <c r="A29" s="22"/>
      <c r="B29" s="23"/>
      <c r="C29" s="24"/>
      <c r="D29" s="14"/>
      <c r="E29" s="15"/>
      <c r="F29" s="14"/>
      <c r="G29" s="14"/>
      <c r="H29" s="14"/>
      <c r="I29" s="14"/>
      <c r="J29" s="14"/>
      <c r="K29" s="14"/>
      <c r="L29" s="14"/>
    </row>
    <row r="30" spans="1:12" s="16" customFormat="1" x14ac:dyDescent="0.25">
      <c r="A30" s="5"/>
      <c r="B30" s="5"/>
      <c r="C30" s="5"/>
      <c r="D30" s="14"/>
      <c r="E30" s="15"/>
      <c r="F30" s="14"/>
      <c r="G30" s="14"/>
      <c r="H30" s="14"/>
      <c r="I30" s="14"/>
      <c r="J30" s="14"/>
      <c r="K30" s="14"/>
      <c r="L30" s="14"/>
    </row>
    <row r="31" spans="1:12" s="16" customFormat="1" x14ac:dyDescent="0.25">
      <c r="A31" s="25" t="s">
        <v>23</v>
      </c>
      <c r="B31" s="25"/>
      <c r="C31" s="25"/>
      <c r="D31" s="14"/>
      <c r="E31" s="15"/>
      <c r="F31" s="14"/>
      <c r="G31" s="14"/>
      <c r="H31" s="14"/>
      <c r="I31" s="14"/>
      <c r="J31" s="14"/>
      <c r="K31" s="14"/>
      <c r="L31" s="14"/>
    </row>
    <row r="32" spans="1:12" ht="15" customHeight="1" x14ac:dyDescent="0.25">
      <c r="A32" s="26"/>
      <c r="B32" s="26"/>
      <c r="C32" s="26"/>
      <c r="D32" s="14"/>
    </row>
    <row r="33" spans="1:3" ht="40.5" customHeight="1" x14ac:dyDescent="0.25">
      <c r="A33" s="27" t="s">
        <v>24</v>
      </c>
      <c r="B33" s="28" t="s">
        <v>25</v>
      </c>
      <c r="C33" s="29" t="s">
        <v>26</v>
      </c>
    </row>
    <row r="34" spans="1:3" ht="78" customHeight="1" x14ac:dyDescent="0.25">
      <c r="A34" s="30" t="str">
        <f>'[1]Запит на закупівлю'!A21</f>
        <v xml:space="preserve">Mentoring support, administrative and technical assistance services for national NGOs and stakeholders in Serbia, Bosnia and Herzegovina, Montenegro, Romania and Northern Macedonia  in the budget advocacy process to improve the internal HIV response
</v>
      </c>
      <c r="B34" s="31" t="str">
        <f>'[1]Запит на закупівлю'!E21</f>
        <v>01.09.2020-31.12.2020</v>
      </c>
      <c r="C34" s="32" t="s">
        <v>27</v>
      </c>
    </row>
    <row r="35" spans="1:3" ht="69.75" customHeight="1" x14ac:dyDescent="0.25">
      <c r="A35" s="30" t="str">
        <f>'[1]Запит на закупівлю'!A22</f>
        <v xml:space="preserve">Technical support services to local partners in Serbia, Bosnia and Herzegovina, Montenegro, Romania and Northern Macedonia for the implementation of plans to move from donor to state funding and for activities aimed at ensuring the sustainability of HIV social care services 
</v>
      </c>
      <c r="B35" s="31" t="str">
        <f>'[1]Запит на закупівлю'!E22</f>
        <v>01.09.2020-31.12.2020</v>
      </c>
      <c r="C35" s="33"/>
    </row>
    <row r="36" spans="1:3" ht="177.75" customHeight="1" x14ac:dyDescent="0.25">
      <c r="A36" s="30" t="str">
        <f>'[1]Запит на закупівлю'!A23</f>
        <v xml:space="preserve">Technical support services to non-governmental and stakeholders in Serbia, Bosnia and Herzegovina, Montenegro, Romania and Northern Macedonia in the development and implementation of policies and mechanisms for the provision of services for the treatment, prevention and support of HIV patients from the state budget, including but not limited to following:
- Analysis and provision of recommendations for expanding funding for HIV prevention and support services for HIV patients;
- Analysis and recommendations provision for improving the legislation on social contracting (including classification of services, methodology for calculating the cost of services, etc.).
</v>
      </c>
      <c r="B36" s="31" t="str">
        <f>'[1]Запит на закупівлю'!E23</f>
        <v>01.09.2020-31.12.2020</v>
      </c>
      <c r="C36" s="33"/>
    </row>
    <row r="37" spans="1:3" ht="71.25" customHeight="1" x14ac:dyDescent="0.25">
      <c r="A37" s="30" t="str">
        <f>'[1]Запит на закупівлю'!A24</f>
        <v xml:space="preserve">To conduct state budgets analysis of funding of HIV social care services with the support of five SOS project subrecipient in Serbia, Bosnia and Herzegovina, Montenegro, Romania and North Macedonia (the methodology will be provided)
</v>
      </c>
      <c r="B37" s="31" t="str">
        <f>'[1]Запит на закупівлю'!E24</f>
        <v>01.09.2020-31.12.2020</v>
      </c>
      <c r="C37" s="34"/>
    </row>
    <row r="38" spans="1:3" ht="26.45" customHeight="1" x14ac:dyDescent="0.25">
      <c r="A38" s="35" t="s">
        <v>28</v>
      </c>
      <c r="B38" s="36"/>
      <c r="C38" s="37"/>
    </row>
    <row r="39" spans="1:3" hidden="1" x14ac:dyDescent="0.25">
      <c r="A39" s="30">
        <f>'[1]Запит на закупівлю'!A26</f>
        <v>0</v>
      </c>
      <c r="B39" s="38">
        <f>'[1]Запит на закупівлю'!E26</f>
        <v>0</v>
      </c>
      <c r="C39" s="39" t="s">
        <v>29</v>
      </c>
    </row>
    <row r="40" spans="1:3" hidden="1" x14ac:dyDescent="0.25">
      <c r="A40" s="30">
        <f>'[1]Запит на закупівлю'!A27</f>
        <v>0</v>
      </c>
      <c r="B40" s="38">
        <f>'[1]Запит на закупівлю'!E27</f>
        <v>0</v>
      </c>
      <c r="C40" s="39" t="s">
        <v>29</v>
      </c>
    </row>
    <row r="41" spans="1:3" hidden="1" x14ac:dyDescent="0.25">
      <c r="A41" s="30">
        <f>'[1]Запит на закупівлю'!A28</f>
        <v>0</v>
      </c>
      <c r="B41" s="38">
        <f>'[1]Запит на закупівлю'!E28</f>
        <v>0</v>
      </c>
      <c r="C41" s="39" t="s">
        <v>29</v>
      </c>
    </row>
    <row r="42" spans="1:3" hidden="1" x14ac:dyDescent="0.25">
      <c r="A42" s="30">
        <f>'[1]Запит на закупівлю'!A29</f>
        <v>0</v>
      </c>
      <c r="B42" s="38">
        <f>'[1]Запит на закупівлю'!E29</f>
        <v>0</v>
      </c>
      <c r="C42" s="39" t="s">
        <v>29</v>
      </c>
    </row>
    <row r="43" spans="1:3" hidden="1" x14ac:dyDescent="0.25">
      <c r="A43" s="30">
        <f>'[1]Запит на закупівлю'!A30</f>
        <v>0</v>
      </c>
      <c r="B43" s="38">
        <f>'[1]Запит на закупівлю'!E30</f>
        <v>0</v>
      </c>
      <c r="C43" s="39" t="s">
        <v>29</v>
      </c>
    </row>
    <row r="44" spans="1:3" hidden="1" x14ac:dyDescent="0.25">
      <c r="A44" s="30">
        <f>'[1]Запит на закупівлю'!A31</f>
        <v>0</v>
      </c>
      <c r="B44" s="38">
        <f>'[1]Запит на закупівлю'!E31</f>
        <v>0</v>
      </c>
      <c r="C44" s="39" t="s">
        <v>29</v>
      </c>
    </row>
    <row r="45" spans="1:3" hidden="1" x14ac:dyDescent="0.25">
      <c r="A45" s="30">
        <f>'[1]Запит на закупівлю'!A32</f>
        <v>0</v>
      </c>
      <c r="B45" s="38">
        <f>'[1]Запит на закупівлю'!E32</f>
        <v>0</v>
      </c>
      <c r="C45" s="39" t="s">
        <v>29</v>
      </c>
    </row>
    <row r="46" spans="1:3" hidden="1" x14ac:dyDescent="0.25">
      <c r="A46" s="30">
        <f>'[1]Запит на закупівлю'!A33</f>
        <v>0</v>
      </c>
      <c r="B46" s="38">
        <f>'[1]Запит на закупівлю'!E33</f>
        <v>0</v>
      </c>
      <c r="C46" s="39" t="s">
        <v>29</v>
      </c>
    </row>
    <row r="47" spans="1:3" hidden="1" x14ac:dyDescent="0.25">
      <c r="A47" s="30">
        <f>'[1]Запит на закупівлю'!A34</f>
        <v>0</v>
      </c>
      <c r="B47" s="38">
        <f>'[1]Запит на закупівлю'!E34</f>
        <v>0</v>
      </c>
      <c r="C47" s="39" t="s">
        <v>29</v>
      </c>
    </row>
    <row r="48" spans="1:3" hidden="1" x14ac:dyDescent="0.25">
      <c r="A48" s="30">
        <f>'[1]Запит на закупівлю'!A35</f>
        <v>0</v>
      </c>
      <c r="B48" s="38">
        <f>'[1]Запит на закупівлю'!E35</f>
        <v>0</v>
      </c>
      <c r="C48" s="39" t="s">
        <v>29</v>
      </c>
    </row>
    <row r="49" spans="1:3" hidden="1" x14ac:dyDescent="0.25">
      <c r="A49" s="30">
        <f>'[1]Запит на закупівлю'!A36</f>
        <v>0</v>
      </c>
      <c r="B49" s="38">
        <f>'[1]Запит на закупівлю'!E36</f>
        <v>0</v>
      </c>
      <c r="C49" s="39" t="s">
        <v>29</v>
      </c>
    </row>
    <row r="50" spans="1:3" hidden="1" x14ac:dyDescent="0.25">
      <c r="A50" s="30">
        <f>'[1]Запит на закупівлю'!A37</f>
        <v>0</v>
      </c>
      <c r="B50" s="38">
        <f>'[1]Запит на закупівлю'!E37</f>
        <v>0</v>
      </c>
      <c r="C50" s="39" t="s">
        <v>29</v>
      </c>
    </row>
    <row r="51" spans="1:3" hidden="1" x14ac:dyDescent="0.25">
      <c r="A51" s="30">
        <f>'[1]Запит на закупівлю'!A38</f>
        <v>0</v>
      </c>
      <c r="B51" s="38">
        <f>'[1]Запит на закупівлю'!E38</f>
        <v>0</v>
      </c>
      <c r="C51" s="39" t="s">
        <v>29</v>
      </c>
    </row>
    <row r="52" spans="1:3" hidden="1" x14ac:dyDescent="0.25">
      <c r="A52" s="30">
        <f>'[1]Запит на закупівлю'!A39</f>
        <v>0</v>
      </c>
      <c r="B52" s="38">
        <f>'[1]Запит на закупівлю'!E39</f>
        <v>0</v>
      </c>
      <c r="C52" s="39" t="s">
        <v>29</v>
      </c>
    </row>
    <row r="53" spans="1:3" hidden="1" x14ac:dyDescent="0.25">
      <c r="A53" s="30">
        <f>'[1]Запит на закупівлю'!A40</f>
        <v>0</v>
      </c>
      <c r="B53" s="38">
        <f>'[1]Запит на закупівлю'!E40</f>
        <v>0</v>
      </c>
      <c r="C53" s="39" t="s">
        <v>29</v>
      </c>
    </row>
    <row r="54" spans="1:3" hidden="1" x14ac:dyDescent="0.25">
      <c r="A54" s="30">
        <f>'[1]Запит на закупівлю'!A41</f>
        <v>0</v>
      </c>
      <c r="B54" s="38">
        <f>'[1]Запит на закупівлю'!E41</f>
        <v>0</v>
      </c>
      <c r="C54" s="39" t="s">
        <v>29</v>
      </c>
    </row>
    <row r="55" spans="1:3" hidden="1" x14ac:dyDescent="0.25">
      <c r="A55" s="30">
        <f>'[1]Запит на закупівлю'!A42</f>
        <v>0</v>
      </c>
      <c r="B55" s="38">
        <f>'[1]Запит на закупівлю'!E42</f>
        <v>0</v>
      </c>
      <c r="C55" s="39" t="s">
        <v>29</v>
      </c>
    </row>
    <row r="56" spans="1:3" ht="30" customHeight="1" x14ac:dyDescent="0.25">
      <c r="A56" s="40"/>
      <c r="B56" s="40"/>
      <c r="C56" s="40"/>
    </row>
    <row r="57" spans="1:3" ht="39" customHeight="1" x14ac:dyDescent="0.25">
      <c r="A57" s="41" t="s">
        <v>30</v>
      </c>
      <c r="B57" s="41"/>
      <c r="C57" s="42" t="s">
        <v>31</v>
      </c>
    </row>
    <row r="58" spans="1:3" ht="44.25" customHeight="1" x14ac:dyDescent="0.25">
      <c r="A58" s="43" t="str">
        <f>'[1]Запит на закупівлю'!A46</f>
        <v>Experience in budget advocacy, the transition of HIV programs from donors to local funding, advocacy work with government institutions, donors and intergovernmental bodies (from 2 years)</v>
      </c>
      <c r="B58" s="43"/>
      <c r="C58" s="44" t="s">
        <v>32</v>
      </c>
    </row>
    <row r="59" spans="1:3" ht="33" customHeight="1" x14ac:dyDescent="0.25">
      <c r="A59" s="43" t="str">
        <f>'[1]Запит на закупівлю'!A47</f>
        <v xml:space="preserve">Experience working with NGOs providing public health services and / or networks of key population groups at the international level (from 2 years)
</v>
      </c>
      <c r="B59" s="43"/>
      <c r="C59" s="44" t="s">
        <v>32</v>
      </c>
    </row>
    <row r="60" spans="1:3" ht="27.75" customHeight="1" x14ac:dyDescent="0.25">
      <c r="A60" s="43" t="str">
        <f>'[1]Запит на закупівлю'!A48</f>
        <v>Fluency in English (oral and written skills)</v>
      </c>
      <c r="B60" s="43"/>
      <c r="C60" s="44" t="s">
        <v>32</v>
      </c>
    </row>
    <row r="61" spans="1:3" ht="33.75" customHeight="1" x14ac:dyDescent="0.25">
      <c r="A61" s="43" t="str">
        <f>'[1]Запит на закупівлю'!A49</f>
        <v xml:space="preserve">Knowledge of Serbian and / or Macedonian and / or other local languages (will be an advantage)
 </v>
      </c>
      <c r="B61" s="43"/>
      <c r="C61" s="44" t="s">
        <v>32</v>
      </c>
    </row>
    <row r="62" spans="1:3" ht="33" customHeight="1" x14ac:dyDescent="0.25">
      <c r="A62" s="43" t="s">
        <v>33</v>
      </c>
      <c r="B62" s="43"/>
      <c r="C62" s="44" t="s">
        <v>32</v>
      </c>
    </row>
    <row r="63" spans="1:3" hidden="1" x14ac:dyDescent="0.25">
      <c r="A63" s="43">
        <f>'[1]Запит на закупівлю'!A51</f>
        <v>0</v>
      </c>
      <c r="B63" s="43"/>
      <c r="C63" s="45" t="s">
        <v>34</v>
      </c>
    </row>
    <row r="64" spans="1:3" hidden="1" x14ac:dyDescent="0.25">
      <c r="A64" s="43">
        <f>'[1]Запит на закупівлю'!A52</f>
        <v>0</v>
      </c>
      <c r="B64" s="43"/>
      <c r="C64" s="45" t="s">
        <v>34</v>
      </c>
    </row>
    <row r="65" spans="1:3" hidden="1" x14ac:dyDescent="0.25">
      <c r="A65" s="43">
        <f>'[1]Запит на закупівлю'!A53</f>
        <v>0</v>
      </c>
      <c r="B65" s="43"/>
      <c r="C65" s="45" t="s">
        <v>34</v>
      </c>
    </row>
    <row r="66" spans="1:3" hidden="1" x14ac:dyDescent="0.25">
      <c r="A66" s="43">
        <f>'[1]Запит на закупівлю'!A54</f>
        <v>0</v>
      </c>
      <c r="B66" s="43"/>
      <c r="C66" s="45" t="s">
        <v>34</v>
      </c>
    </row>
    <row r="67" spans="1:3" hidden="1" x14ac:dyDescent="0.25">
      <c r="A67" s="43">
        <f>'[1]Запит на закупівлю'!A55</f>
        <v>0</v>
      </c>
      <c r="B67" s="43"/>
      <c r="C67" s="45" t="s">
        <v>34</v>
      </c>
    </row>
    <row r="68" spans="1:3" hidden="1" x14ac:dyDescent="0.25">
      <c r="A68" s="43">
        <f>'[1]Запит на закупівлю'!A56</f>
        <v>0</v>
      </c>
      <c r="B68" s="43"/>
      <c r="C68" s="45" t="s">
        <v>34</v>
      </c>
    </row>
    <row r="69" spans="1:3" hidden="1" x14ac:dyDescent="0.25">
      <c r="A69" s="43">
        <f>'[1]Запит на закупівлю'!A57</f>
        <v>0</v>
      </c>
      <c r="B69" s="43"/>
      <c r="C69" s="45" t="s">
        <v>34</v>
      </c>
    </row>
    <row r="70" spans="1:3" hidden="1" x14ac:dyDescent="0.25">
      <c r="A70" s="43">
        <f>'[1]Запит на закупівлю'!A58</f>
        <v>0</v>
      </c>
      <c r="B70" s="43"/>
      <c r="C70" s="45" t="s">
        <v>34</v>
      </c>
    </row>
    <row r="71" spans="1:3" hidden="1" x14ac:dyDescent="0.25">
      <c r="A71" s="43">
        <f>'[1]Запит на закупівлю'!A59</f>
        <v>0</v>
      </c>
      <c r="B71" s="43"/>
      <c r="C71" s="45" t="s">
        <v>34</v>
      </c>
    </row>
    <row r="72" spans="1:3" hidden="1" x14ac:dyDescent="0.25">
      <c r="A72" s="43">
        <f>'[1]Запит на закупівлю'!A60</f>
        <v>0</v>
      </c>
      <c r="B72" s="43"/>
      <c r="C72" s="45" t="s">
        <v>34</v>
      </c>
    </row>
    <row r="73" spans="1:3" hidden="1" x14ac:dyDescent="0.25">
      <c r="A73" s="43">
        <f>'[1]Запит на закупівлю'!A61</f>
        <v>0</v>
      </c>
      <c r="B73" s="43"/>
      <c r="C73" s="45" t="s">
        <v>34</v>
      </c>
    </row>
    <row r="74" spans="1:3" hidden="1" x14ac:dyDescent="0.25">
      <c r="A74" s="43">
        <f>'[1]Запит на закупівлю'!A62</f>
        <v>0</v>
      </c>
      <c r="B74" s="43"/>
      <c r="C74" s="45" t="s">
        <v>34</v>
      </c>
    </row>
    <row r="75" spans="1:3" hidden="1" x14ac:dyDescent="0.25">
      <c r="A75" s="43">
        <f>'[1]Запит на закупівлю'!A63</f>
        <v>0</v>
      </c>
      <c r="B75" s="43"/>
      <c r="C75" s="45" t="s">
        <v>34</v>
      </c>
    </row>
    <row r="76" spans="1:3" hidden="1" x14ac:dyDescent="0.25">
      <c r="A76" s="43">
        <f>'[1]Запит на закупівлю'!A64</f>
        <v>0</v>
      </c>
      <c r="B76" s="43"/>
      <c r="C76" s="45" t="s">
        <v>34</v>
      </c>
    </row>
    <row r="77" spans="1:3" hidden="1" x14ac:dyDescent="0.25">
      <c r="A77" s="43">
        <f>'[1]Запит на закупівлю'!A65</f>
        <v>0</v>
      </c>
      <c r="B77" s="43"/>
      <c r="C77" s="45" t="s">
        <v>34</v>
      </c>
    </row>
    <row r="78" spans="1:3" hidden="1" x14ac:dyDescent="0.25">
      <c r="A78" s="43">
        <f>'[1]Запит на закупівлю'!A66</f>
        <v>0</v>
      </c>
      <c r="B78" s="43"/>
      <c r="C78" s="45" t="s">
        <v>34</v>
      </c>
    </row>
    <row r="79" spans="1:3" ht="35.25" customHeight="1" x14ac:dyDescent="0.25">
      <c r="A79" s="46"/>
      <c r="B79" s="46"/>
      <c r="C79" s="46"/>
    </row>
    <row r="80" spans="1:3" ht="26.25" hidden="1" customHeight="1" x14ac:dyDescent="0.25">
      <c r="A80" s="47" t="s">
        <v>35</v>
      </c>
      <c r="B80" s="47"/>
      <c r="C80" s="48" t="s">
        <v>36</v>
      </c>
    </row>
    <row r="81" spans="1:13" ht="33.75" hidden="1" customHeight="1" x14ac:dyDescent="0.25">
      <c r="A81" s="49" t="str">
        <f>'[1]Запит на закупівлю'!B70</f>
        <v>Cost of services, US dollars</v>
      </c>
      <c r="B81" s="50"/>
      <c r="C81" s="51"/>
      <c r="M81" s="52"/>
    </row>
    <row r="82" spans="1:13" ht="33.75" hidden="1" customHeight="1" x14ac:dyDescent="0.25">
      <c r="A82" s="49" t="str">
        <f>'[1]Запит на закупівлю'!B71</f>
        <v xml:space="preserve">Work experience (the candidate’s experience is evaluated in terms of project needs) </v>
      </c>
      <c r="B82" s="50">
        <f>'[1]Запит на закупівлю'!D71</f>
        <v>0.6</v>
      </c>
      <c r="C82" s="51"/>
      <c r="M82" s="52"/>
    </row>
    <row r="83" spans="1:13" ht="33.75" hidden="1" customHeight="1" x14ac:dyDescent="0.25">
      <c r="A83" s="49" t="str">
        <f>'[1]Запит на закупівлю'!B72</f>
        <v/>
      </c>
      <c r="B83" s="50" t="str">
        <f>'[1]Запит на закупівлю'!D72</f>
        <v/>
      </c>
      <c r="C83" s="51"/>
      <c r="M83" s="52"/>
    </row>
    <row r="84" spans="1:13" ht="33.75" hidden="1" customHeight="1" x14ac:dyDescent="0.25">
      <c r="A84" s="49" t="str">
        <f>'[1]Запит на закупівлю'!B73</f>
        <v/>
      </c>
      <c r="B84" s="50" t="str">
        <f>'[1]Запит на закупівлю'!D73</f>
        <v/>
      </c>
      <c r="C84" s="51"/>
      <c r="E84" s="53"/>
      <c r="M84" s="52"/>
    </row>
    <row r="85" spans="1:13" ht="33.75" hidden="1" customHeight="1" x14ac:dyDescent="0.25">
      <c r="A85" s="49" t="str">
        <f>'[1]Запит на закупівлю'!B74</f>
        <v/>
      </c>
      <c r="B85" s="50" t="str">
        <f>'[1]Запит на закупівлю'!D74</f>
        <v/>
      </c>
      <c r="C85" s="51"/>
      <c r="E85" s="53"/>
      <c r="M85" s="52"/>
    </row>
    <row r="86" spans="1:13" ht="33.75" hidden="1" customHeight="1" x14ac:dyDescent="0.25">
      <c r="A86" s="49" t="str">
        <f>'[1]Запит на закупівлю'!B75</f>
        <v/>
      </c>
      <c r="B86" s="50" t="str">
        <f>'[1]Запит на закупівлю'!D75</f>
        <v/>
      </c>
      <c r="C86" s="51"/>
      <c r="E86" s="53"/>
      <c r="M86" s="52"/>
    </row>
    <row r="87" spans="1:13" ht="15" hidden="1" customHeight="1" x14ac:dyDescent="0.25">
      <c r="A87" s="54"/>
      <c r="B87" s="54"/>
      <c r="C87" s="55"/>
      <c r="E87" s="56"/>
      <c r="M87" s="52"/>
    </row>
    <row r="88" spans="1:13" ht="40.15" customHeight="1" x14ac:dyDescent="0.25">
      <c r="A88" s="57" t="s">
        <v>37</v>
      </c>
      <c r="B88" s="57"/>
      <c r="C88" s="42" t="s">
        <v>31</v>
      </c>
    </row>
    <row r="89" spans="1:13" ht="15.75" customHeight="1" x14ac:dyDescent="0.25">
      <c r="A89" s="58" t="str">
        <f>'[1]Запит на закупівлю'!A79</f>
        <v>Material support:</v>
      </c>
      <c r="B89" s="58"/>
      <c r="C89" s="59"/>
    </row>
    <row r="90" spans="1:13" ht="34.5" customHeight="1" x14ac:dyDescent="0.25">
      <c r="A90" s="60" t="s">
        <v>38</v>
      </c>
      <c r="B90" s="60"/>
      <c r="C90" s="44" t="s">
        <v>32</v>
      </c>
    </row>
    <row r="91" spans="1:13" x14ac:dyDescent="0.25">
      <c r="A91" s="58" t="str">
        <f>'[1]Запит на закупівлю'!A81</f>
        <v>Terms of payment:</v>
      </c>
      <c r="B91" s="58"/>
      <c r="C91" s="61"/>
    </row>
    <row r="92" spans="1:13" ht="45" customHeight="1" x14ac:dyDescent="0.25">
      <c r="A92" s="62" t="s">
        <v>39</v>
      </c>
      <c r="B92" s="62"/>
      <c r="C92" s="44" t="s">
        <v>32</v>
      </c>
    </row>
    <row r="93" spans="1:13" x14ac:dyDescent="0.25">
      <c r="A93" s="60"/>
      <c r="B93" s="60"/>
      <c r="C93" s="63"/>
    </row>
    <row r="94" spans="1:13" s="67" customFormat="1" ht="27" hidden="1" customHeight="1" x14ac:dyDescent="0.25">
      <c r="A94" s="64" t="str">
        <f>'[1]Запит на закупівлю'!A82</f>
        <v>Partial delivery of goods, provision of services, performance of work (if applicable):</v>
      </c>
      <c r="B94" s="64"/>
      <c r="C94" s="65"/>
      <c r="D94" s="66"/>
      <c r="E94" s="66"/>
      <c r="F94" s="66"/>
      <c r="G94" s="66"/>
      <c r="H94" s="66"/>
      <c r="I94" s="66"/>
      <c r="J94" s="66"/>
      <c r="K94" s="66"/>
      <c r="L94" s="66"/>
    </row>
    <row r="95" spans="1:13" s="67" customFormat="1" ht="31.5" hidden="1" customHeight="1" x14ac:dyDescent="0.25">
      <c r="A95" s="68" t="s">
        <v>40</v>
      </c>
      <c r="B95" s="68"/>
      <c r="C95" s="69" t="s">
        <v>32</v>
      </c>
      <c r="D95" s="66"/>
      <c r="E95" s="66"/>
      <c r="F95" s="66"/>
      <c r="G95" s="66"/>
      <c r="H95" s="66"/>
      <c r="I95" s="66"/>
      <c r="J95" s="66"/>
      <c r="K95" s="66"/>
      <c r="L95" s="66"/>
    </row>
    <row r="96" spans="1:13" x14ac:dyDescent="0.25">
      <c r="A96" s="58" t="str">
        <f>'[1]Запит на закупівлю'!A89</f>
        <v>Permission to pay VAT on the project</v>
      </c>
      <c r="B96" s="58"/>
      <c r="C96" s="61"/>
    </row>
    <row r="97" spans="1:6" ht="99.75" customHeight="1" x14ac:dyDescent="0.25">
      <c r="A97" s="60" t="str">
        <f>'[1]Запит на закупівлю'!B89</f>
        <v>NO. Goods or services are exempted from VAT in accordance with the Decree of the Cabinet of Ministers of Ukraine No. 284 dated April 17, 2013 “Some issues of importing goods into the customs territory of Ukraine and delivering goods and services to the customs territory of Ukraine paid for by grants (sub-grants) of the Global Fund to Fight AIDS, tuberculosis and malaria in Ukraine.” Existing legislation allows you to freely obtain exemption from VAT for legal entities, including VAT payers, instructions attached.</v>
      </c>
      <c r="B97" s="60"/>
      <c r="C97" s="44" t="s">
        <v>32</v>
      </c>
    </row>
    <row r="98" spans="1:6" x14ac:dyDescent="0.25">
      <c r="A98" s="58" t="str">
        <f>'[1]Запит на закупівлю'!A90</f>
        <v>Fixed value of goods, work and services:</v>
      </c>
      <c r="B98" s="58"/>
      <c r="C98" s="61"/>
    </row>
    <row r="99" spans="1:6" ht="31.5" customHeight="1" x14ac:dyDescent="0.25">
      <c r="A99" s="60" t="s">
        <v>41</v>
      </c>
      <c r="B99" s="60"/>
      <c r="C99" s="44" t="s">
        <v>32</v>
      </c>
    </row>
    <row r="100" spans="1:6" x14ac:dyDescent="0.25">
      <c r="A100" s="70" t="str">
        <f>'[1]Запит на закупівлю'!A91</f>
        <v>Reporting procedure:</v>
      </c>
      <c r="B100" s="70"/>
      <c r="C100" s="71"/>
    </row>
    <row r="101" spans="1:6" ht="22.5" customHeight="1" x14ac:dyDescent="0.25">
      <c r="A101" s="60" t="str">
        <f>'[1]Запит на закупівлю'!B91</f>
        <v xml:space="preserve">Reports directly to the head of the advocacy department </v>
      </c>
      <c r="B101" s="60"/>
      <c r="C101" s="44" t="s">
        <v>32</v>
      </c>
    </row>
    <row r="102" spans="1:6" ht="15.6" customHeight="1" x14ac:dyDescent="0.25">
      <c r="A102" s="58" t="str">
        <f>'[1]Запит на закупівлю'!A92</f>
        <v>Other requirements:</v>
      </c>
      <c r="B102" s="58"/>
      <c r="C102" s="61"/>
    </row>
    <row r="103" spans="1:6" ht="34.9" customHeight="1" x14ac:dyDescent="0.25">
      <c r="A103" s="72" t="s">
        <v>42</v>
      </c>
      <c r="B103" s="60"/>
      <c r="C103" s="44" t="s">
        <v>32</v>
      </c>
    </row>
    <row r="104" spans="1:6" ht="16.5" customHeight="1" x14ac:dyDescent="0.25">
      <c r="A104" s="70" t="s">
        <v>43</v>
      </c>
      <c r="B104" s="73"/>
      <c r="C104" s="74"/>
    </row>
    <row r="105" spans="1:6" ht="24.75" customHeight="1" x14ac:dyDescent="0.25">
      <c r="A105" s="72" t="s">
        <v>44</v>
      </c>
      <c r="B105" s="60"/>
      <c r="C105" s="44" t="s">
        <v>32</v>
      </c>
    </row>
    <row r="106" spans="1:6" hidden="1" x14ac:dyDescent="0.25">
      <c r="A106" s="60">
        <f>'[1]Запит на закупівлю'!B95</f>
        <v>0</v>
      </c>
      <c r="B106" s="60"/>
      <c r="C106" s="75" t="s">
        <v>34</v>
      </c>
    </row>
    <row r="107" spans="1:6" hidden="1" x14ac:dyDescent="0.25">
      <c r="A107" s="60" t="str">
        <f>111:111</f>
        <v>By signing, we confirm the obligation in case of acceptance of this offer by CO “100 PERCENT LIFE”:</v>
      </c>
      <c r="B107" s="60"/>
      <c r="C107" s="75" t="s">
        <v>34</v>
      </c>
    </row>
    <row r="108" spans="1:6" hidden="1" x14ac:dyDescent="0.25">
      <c r="A108" s="60">
        <f>'[1]Запит на закупівлю'!B97</f>
        <v>0</v>
      </c>
      <c r="B108" s="60"/>
      <c r="C108" s="75" t="s">
        <v>34</v>
      </c>
    </row>
    <row r="109" spans="1:6" x14ac:dyDescent="0.25">
      <c r="A109" s="76"/>
      <c r="B109" s="76"/>
      <c r="C109" s="77"/>
    </row>
    <row r="110" spans="1:6" ht="30.75" customHeight="1" x14ac:dyDescent="0.25">
      <c r="A110" s="78" t="s">
        <v>45</v>
      </c>
      <c r="B110" s="78"/>
      <c r="C110" s="78"/>
    </row>
    <row r="111" spans="1:6" ht="25.5" customHeight="1" x14ac:dyDescent="0.25">
      <c r="A111" s="79" t="s">
        <v>46</v>
      </c>
      <c r="B111" s="79"/>
      <c r="C111" s="79"/>
      <c r="D111" s="79"/>
      <c r="E111" s="79"/>
      <c r="F111" s="79"/>
    </row>
    <row r="112" spans="1:6" ht="58.5" customHeight="1" x14ac:dyDescent="0.25">
      <c r="A112" s="80" t="s">
        <v>47</v>
      </c>
      <c r="B112" s="80"/>
      <c r="C112" s="80"/>
      <c r="D112" s="81"/>
      <c r="E112" s="81"/>
      <c r="F112" s="81"/>
    </row>
    <row r="113" spans="1:6" ht="40.15" customHeight="1" x14ac:dyDescent="0.25">
      <c r="A113" s="82" t="s">
        <v>48</v>
      </c>
      <c r="B113" s="82"/>
      <c r="C113" s="82"/>
      <c r="D113" s="83"/>
      <c r="E113" s="83"/>
      <c r="F113" s="83"/>
    </row>
    <row r="114" spans="1:6" ht="31.5" customHeight="1" x14ac:dyDescent="0.25">
      <c r="A114" s="82" t="s">
        <v>49</v>
      </c>
      <c r="B114" s="82"/>
      <c r="C114" s="82"/>
      <c r="D114" s="83"/>
      <c r="E114" s="83"/>
      <c r="F114" s="83"/>
    </row>
    <row r="115" spans="1:6" ht="30.75" customHeight="1" x14ac:dyDescent="0.25">
      <c r="A115" s="82" t="s">
        <v>50</v>
      </c>
      <c r="B115" s="82"/>
      <c r="C115" s="82"/>
      <c r="D115" s="83"/>
      <c r="E115" s="83"/>
      <c r="F115" s="83"/>
    </row>
    <row r="116" spans="1:6" ht="15" customHeight="1" x14ac:dyDescent="0.25">
      <c r="A116" s="84"/>
      <c r="B116" s="84"/>
      <c r="C116" s="84"/>
      <c r="D116" s="84"/>
      <c r="E116" s="84"/>
      <c r="F116" s="84"/>
    </row>
    <row r="117" spans="1:6" ht="19.5" customHeight="1" x14ac:dyDescent="0.25">
      <c r="A117" s="79" t="s">
        <v>51</v>
      </c>
      <c r="B117" s="79"/>
      <c r="C117" s="79"/>
      <c r="D117" s="85"/>
      <c r="E117" s="85"/>
      <c r="F117" s="85"/>
    </row>
    <row r="118" spans="1:6" ht="45.75" customHeight="1" x14ac:dyDescent="0.25">
      <c r="A118" s="82" t="s">
        <v>52</v>
      </c>
      <c r="B118" s="82"/>
      <c r="C118" s="82"/>
      <c r="D118" s="83"/>
      <c r="E118" s="83"/>
      <c r="F118" s="83"/>
    </row>
    <row r="119" spans="1:6" ht="32.25" customHeight="1" x14ac:dyDescent="0.25">
      <c r="A119" s="82" t="s">
        <v>53</v>
      </c>
      <c r="B119" s="82"/>
      <c r="C119" s="82"/>
      <c r="D119" s="83"/>
      <c r="E119" s="83"/>
      <c r="F119" s="83"/>
    </row>
    <row r="120" spans="1:6" ht="16.5" customHeight="1" x14ac:dyDescent="0.25">
      <c r="A120" s="82" t="s">
        <v>54</v>
      </c>
      <c r="B120" s="82"/>
      <c r="C120" s="82"/>
      <c r="D120" s="83"/>
      <c r="E120" s="83"/>
      <c r="F120" s="83"/>
    </row>
    <row r="121" spans="1:6" ht="46.5" customHeight="1" x14ac:dyDescent="0.25">
      <c r="A121" s="82" t="s">
        <v>55</v>
      </c>
      <c r="B121" s="82"/>
      <c r="C121" s="82"/>
      <c r="D121" s="83"/>
      <c r="E121" s="83"/>
      <c r="F121" s="83"/>
    </row>
    <row r="122" spans="1:6" ht="57" customHeight="1" x14ac:dyDescent="0.25">
      <c r="A122" s="82" t="s">
        <v>56</v>
      </c>
      <c r="B122" s="82"/>
      <c r="C122" s="82"/>
      <c r="D122" s="83"/>
      <c r="E122" s="83"/>
      <c r="F122" s="83"/>
    </row>
    <row r="123" spans="1:6" ht="34.5" customHeight="1" x14ac:dyDescent="0.25">
      <c r="A123" s="82" t="s">
        <v>57</v>
      </c>
      <c r="B123" s="82"/>
      <c r="C123" s="82"/>
      <c r="D123" s="83"/>
      <c r="E123" s="83"/>
      <c r="F123" s="83"/>
    </row>
    <row r="124" spans="1:6" ht="43.5" customHeight="1" x14ac:dyDescent="0.25">
      <c r="A124" s="82" t="s">
        <v>58</v>
      </c>
      <c r="B124" s="82"/>
      <c r="C124" s="82"/>
      <c r="D124" s="83"/>
      <c r="E124" s="83"/>
      <c r="F124" s="83"/>
    </row>
    <row r="125" spans="1:6" ht="23.25" customHeight="1" x14ac:dyDescent="0.25">
      <c r="A125" s="82" t="s">
        <v>59</v>
      </c>
      <c r="B125" s="82"/>
      <c r="C125" s="82"/>
      <c r="D125" s="83"/>
      <c r="E125" s="83"/>
      <c r="F125" s="83"/>
    </row>
    <row r="126" spans="1:6" ht="36.75" customHeight="1" x14ac:dyDescent="0.25">
      <c r="A126" s="80" t="s">
        <v>60</v>
      </c>
      <c r="B126" s="80"/>
      <c r="C126" s="80"/>
      <c r="D126" s="80"/>
      <c r="E126" s="81"/>
      <c r="F126" s="81"/>
    </row>
    <row r="127" spans="1:6" ht="63.75" x14ac:dyDescent="0.25">
      <c r="A127" s="86" t="s">
        <v>61</v>
      </c>
      <c r="B127" s="87"/>
      <c r="C127" s="87"/>
      <c r="D127" s="88"/>
      <c r="E127" s="88"/>
      <c r="F127" s="88"/>
    </row>
    <row r="128" spans="1:6" ht="25.5" x14ac:dyDescent="0.25">
      <c r="A128" s="83" t="s">
        <v>62</v>
      </c>
      <c r="B128" s="84"/>
      <c r="C128" s="83" t="s">
        <v>63</v>
      </c>
      <c r="D128" s="84"/>
      <c r="E128" s="83"/>
      <c r="F128" s="88"/>
    </row>
    <row r="129" spans="1:6" x14ac:dyDescent="0.25">
      <c r="A129" s="84"/>
      <c r="B129" s="84"/>
      <c r="C129" s="84"/>
      <c r="D129" s="84"/>
      <c r="E129" s="84"/>
      <c r="F129" s="84"/>
    </row>
    <row r="130" spans="1:6" x14ac:dyDescent="0.25">
      <c r="A130" s="89"/>
      <c r="B130" s="89"/>
      <c r="C130" s="89"/>
      <c r="D130" s="89"/>
      <c r="E130" s="89"/>
      <c r="F130" s="89"/>
    </row>
    <row r="131" spans="1:6" x14ac:dyDescent="0.25">
      <c r="A131" s="90"/>
      <c r="B131" s="90"/>
      <c r="C131" s="90"/>
    </row>
    <row r="132" spans="1:6" x14ac:dyDescent="0.25">
      <c r="A132" s="91"/>
      <c r="B132" s="91"/>
      <c r="C132" s="91"/>
    </row>
    <row r="133" spans="1:6" x14ac:dyDescent="0.25">
      <c r="B133" s="91"/>
      <c r="C133" s="91"/>
    </row>
  </sheetData>
  <autoFilter ref="A32:C131"/>
  <mergeCells count="100">
    <mergeCell ref="A123:C123"/>
    <mergeCell ref="A124:C124"/>
    <mergeCell ref="A125:C125"/>
    <mergeCell ref="A126:D126"/>
    <mergeCell ref="A117:C117"/>
    <mergeCell ref="A118:C118"/>
    <mergeCell ref="A119:C119"/>
    <mergeCell ref="A120:C120"/>
    <mergeCell ref="A121:C121"/>
    <mergeCell ref="A122:C122"/>
    <mergeCell ref="A110:C110"/>
    <mergeCell ref="A111:F111"/>
    <mergeCell ref="A112:C112"/>
    <mergeCell ref="A113:C113"/>
    <mergeCell ref="A114:C114"/>
    <mergeCell ref="A115:C115"/>
    <mergeCell ref="A103:B103"/>
    <mergeCell ref="A104:B104"/>
    <mergeCell ref="A105:B105"/>
    <mergeCell ref="A106:B106"/>
    <mergeCell ref="A107:B107"/>
    <mergeCell ref="A108:B108"/>
    <mergeCell ref="A97:B97"/>
    <mergeCell ref="A98:B98"/>
    <mergeCell ref="A99:B99"/>
    <mergeCell ref="A100:B100"/>
    <mergeCell ref="A101:B101"/>
    <mergeCell ref="A102:B102"/>
    <mergeCell ref="A91:B91"/>
    <mergeCell ref="A92:B92"/>
    <mergeCell ref="A93:B93"/>
    <mergeCell ref="A94:B94"/>
    <mergeCell ref="A95:B95"/>
    <mergeCell ref="A96:B96"/>
    <mergeCell ref="E84:E86"/>
    <mergeCell ref="A85:B85"/>
    <mergeCell ref="A86:B86"/>
    <mergeCell ref="A88:B88"/>
    <mergeCell ref="A89:B89"/>
    <mergeCell ref="A90:B90"/>
    <mergeCell ref="A79:C79"/>
    <mergeCell ref="A80:B80"/>
    <mergeCell ref="A81:B81"/>
    <mergeCell ref="A82:B82"/>
    <mergeCell ref="A83:B83"/>
    <mergeCell ref="A84:B84"/>
    <mergeCell ref="A73:B73"/>
    <mergeCell ref="A74:B74"/>
    <mergeCell ref="A75:B75"/>
    <mergeCell ref="A76:B76"/>
    <mergeCell ref="A77:B77"/>
    <mergeCell ref="A78:B78"/>
    <mergeCell ref="A67:B67"/>
    <mergeCell ref="A68:B68"/>
    <mergeCell ref="A69:B69"/>
    <mergeCell ref="A70:B70"/>
    <mergeCell ref="A71:B71"/>
    <mergeCell ref="A72:B72"/>
    <mergeCell ref="A61:B61"/>
    <mergeCell ref="A62:B62"/>
    <mergeCell ref="A63:B63"/>
    <mergeCell ref="A64:B64"/>
    <mergeCell ref="A65:B65"/>
    <mergeCell ref="A66:B66"/>
    <mergeCell ref="A38:C38"/>
    <mergeCell ref="A56:C56"/>
    <mergeCell ref="A57:B57"/>
    <mergeCell ref="A58:B58"/>
    <mergeCell ref="A59:B59"/>
    <mergeCell ref="A60:B60"/>
    <mergeCell ref="B26:C26"/>
    <mergeCell ref="B27:C27"/>
    <mergeCell ref="A28:C28"/>
    <mergeCell ref="A30:C30"/>
    <mergeCell ref="A31:C31"/>
    <mergeCell ref="C34:C37"/>
    <mergeCell ref="B20:C20"/>
    <mergeCell ref="B21:C21"/>
    <mergeCell ref="B22:C22"/>
    <mergeCell ref="B23:C23"/>
    <mergeCell ref="B24:C24"/>
    <mergeCell ref="B25:C25"/>
    <mergeCell ref="B14:C14"/>
    <mergeCell ref="B15:C15"/>
    <mergeCell ref="B16:C16"/>
    <mergeCell ref="B17:C17"/>
    <mergeCell ref="B18:C18"/>
    <mergeCell ref="B19:C19"/>
    <mergeCell ref="A7:C7"/>
    <mergeCell ref="A8:C8"/>
    <mergeCell ref="B9:C9"/>
    <mergeCell ref="B10:C10"/>
    <mergeCell ref="B11:C11"/>
    <mergeCell ref="A13:C13"/>
    <mergeCell ref="A1:C1"/>
    <mergeCell ref="A2:C2"/>
    <mergeCell ref="A3:C3"/>
    <mergeCell ref="A4:C4"/>
    <mergeCell ref="A5:C5"/>
    <mergeCell ref="A6:C6"/>
  </mergeCells>
  <hyperlinks>
    <hyperlink ref="A123" r:id="rId1" display="http://www.google.com/url?q=http%3A%2F%2Fnetwork.org.ua%2Fwp-content%2Fuploads%2F2017%2F03%2FKodeks-povedinki-postachalnikiv.pdf&amp;sa=D&amp;sntz=1&amp;usg=AFQjCNEVv9pZtPtx1xiWYfS0GtC4qfZgiA"/>
  </hyperlinks>
  <pageMargins left="0.25" right="0.25" top="0.75" bottom="0.75" header="0.3" footer="0.3"/>
  <pageSetup paperSize="9" scale="8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ЦП_консультанти</vt:lpstr>
      <vt:lpstr>ЦП_консультанти!Область_печати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Коваленко Наталія</dc:creator>
  <cp:lastModifiedBy>Коваленко Наталія</cp:lastModifiedBy>
  <dcterms:created xsi:type="dcterms:W3CDTF">2020-07-29T17:33:26Z</dcterms:created>
  <dcterms:modified xsi:type="dcterms:W3CDTF">2020-07-29T17:33:48Z</dcterms:modified>
</cp:coreProperties>
</file>