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Korduban\Documents\Deloitte Work\Grants Program\WorkDocs\Advocacy grant\Application package\"/>
    </mc:Choice>
  </mc:AlternateContent>
  <bookViews>
    <workbookView xWindow="0" yWindow="0" windowWidth="24000" windowHeight="9645" activeTab="1"/>
  </bookViews>
  <sheets>
    <sheet name="Budget Summary" sheetId="6" r:id="rId1"/>
    <sheet name="Budget Detail" sheetId="1" r:id="rId2"/>
    <sheet name="Equipment List" sheetId="4" state="hidden" r:id="rId3"/>
    <sheet name="Activity Worksheet" sheetId="5" state="hidden" r:id="rId4"/>
  </sheets>
  <externalReferences>
    <externalReference r:id="rId5"/>
  </externalReferences>
  <definedNames>
    <definedName name="CAT1_05">'[1]Actual epxs &amp; Projections_wks A'!$Z$28</definedName>
    <definedName name="CAT2_05">'[1]Actual epxs &amp; Projections_wks A'!$Z$45</definedName>
    <definedName name="CAT3_05">'[1]Actual epxs &amp; Projections_wks A'!$Z$53</definedName>
    <definedName name="CAT4_05">'[1]Actual epxs &amp; Projections_wks A'!$Z$61</definedName>
    <definedName name="CAT5_05">'[1]Actual epxs &amp; Projections_wks A'!$Z$80</definedName>
    <definedName name="CAT6_05">'[1]Actual epxs &amp; Projections_wks A'!$Z$86</definedName>
    <definedName name="CAT7_05">'[1]Actual epxs &amp; Projections_wks A'!$Z$180</definedName>
    <definedName name="_xlnm.Print_Area" localSheetId="1">'Budget Detail'!$A$1:$K$82</definedName>
  </definedNames>
  <calcPr calcId="152511"/>
</workbook>
</file>

<file path=xl/calcChain.xml><?xml version="1.0" encoding="utf-8"?>
<calcChain xmlns="http://schemas.openxmlformats.org/spreadsheetml/2006/main">
  <c r="B4" i="1" l="1"/>
  <c r="F12" i="6"/>
  <c r="D12" i="6"/>
  <c r="H12" i="6" l="1"/>
  <c r="B1" i="1"/>
  <c r="B2" i="1"/>
  <c r="B3" i="1"/>
  <c r="A2" i="1"/>
  <c r="A3" i="1"/>
  <c r="A1" i="1"/>
  <c r="K47" i="1"/>
  <c r="K48" i="1"/>
  <c r="K49" i="1"/>
  <c r="K50" i="1"/>
  <c r="K51" i="1"/>
  <c r="K52" i="1"/>
  <c r="K53" i="1"/>
  <c r="K54" i="1"/>
  <c r="F49" i="1"/>
  <c r="F50" i="1"/>
  <c r="F51" i="1"/>
  <c r="F52" i="1"/>
  <c r="F53" i="1"/>
  <c r="F54" i="1"/>
  <c r="K34" i="1"/>
  <c r="K35" i="1"/>
  <c r="K36" i="1"/>
  <c r="K37" i="1"/>
  <c r="F34" i="1"/>
  <c r="F35" i="1"/>
  <c r="F36" i="1"/>
  <c r="F37" i="1"/>
  <c r="K25" i="1"/>
  <c r="K26" i="1"/>
  <c r="K27" i="1"/>
  <c r="F25" i="1"/>
  <c r="F26" i="1"/>
  <c r="F27" i="1"/>
  <c r="K12" i="1"/>
  <c r="F12" i="1"/>
  <c r="I19" i="4" l="1"/>
  <c r="I18" i="4"/>
  <c r="I17" i="4"/>
  <c r="I16" i="4"/>
  <c r="I15" i="4"/>
  <c r="I14" i="4"/>
  <c r="I13" i="4"/>
  <c r="I12" i="4"/>
  <c r="I11" i="4"/>
  <c r="I10" i="4"/>
  <c r="I9" i="4"/>
  <c r="I20" i="4" s="1"/>
  <c r="K75" i="1"/>
  <c r="K76" i="1" s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46" i="1"/>
  <c r="K41" i="1"/>
  <c r="K40" i="1"/>
  <c r="K39" i="1"/>
  <c r="K38" i="1"/>
  <c r="K30" i="1"/>
  <c r="K29" i="1"/>
  <c r="K28" i="1"/>
  <c r="K21" i="1"/>
  <c r="K20" i="1"/>
  <c r="K19" i="1"/>
  <c r="K18" i="1"/>
  <c r="K17" i="1"/>
  <c r="K16" i="1"/>
  <c r="K15" i="1"/>
  <c r="K14" i="1"/>
  <c r="K13" i="1"/>
  <c r="K31" i="1" l="1"/>
  <c r="K22" i="1"/>
  <c r="K56" i="1"/>
  <c r="K72" i="1"/>
  <c r="K42" i="1"/>
  <c r="F69" i="1"/>
  <c r="E8" i="6" l="1"/>
  <c r="K23" i="1"/>
  <c r="F8" i="6" s="1"/>
  <c r="E10" i="6"/>
  <c r="K43" i="1"/>
  <c r="F10" i="6" s="1"/>
  <c r="E9" i="6"/>
  <c r="K32" i="1"/>
  <c r="F9" i="6" s="1"/>
  <c r="E11" i="6"/>
  <c r="K57" i="1"/>
  <c r="F11" i="6" s="1"/>
  <c r="E12" i="6"/>
  <c r="K78" i="1"/>
  <c r="K79" i="1" s="1"/>
  <c r="A15" i="6"/>
  <c r="A12" i="6"/>
  <c r="A11" i="6"/>
  <c r="A10" i="6"/>
  <c r="A9" i="6"/>
  <c r="A8" i="6"/>
  <c r="K80" i="1" l="1"/>
  <c r="A3" i="5"/>
  <c r="A2" i="5"/>
  <c r="A1" i="5"/>
  <c r="E19" i="4"/>
  <c r="E18" i="4"/>
  <c r="E17" i="4"/>
  <c r="E15" i="4"/>
  <c r="E13" i="4"/>
  <c r="E12" i="4"/>
  <c r="E11" i="4"/>
  <c r="E10" i="4"/>
  <c r="E9" i="4"/>
  <c r="F28" i="1"/>
  <c r="F29" i="1"/>
  <c r="F30" i="1"/>
  <c r="F13" i="1"/>
  <c r="F14" i="1"/>
  <c r="F15" i="1"/>
  <c r="F16" i="1"/>
  <c r="F17" i="1"/>
  <c r="F18" i="1"/>
  <c r="F19" i="1"/>
  <c r="F20" i="1"/>
  <c r="F21" i="1"/>
  <c r="F59" i="1"/>
  <c r="F60" i="1"/>
  <c r="F61" i="1"/>
  <c r="F62" i="1"/>
  <c r="F63" i="1"/>
  <c r="F64" i="1"/>
  <c r="F65" i="1"/>
  <c r="F66" i="1"/>
  <c r="F67" i="1"/>
  <c r="F68" i="1"/>
  <c r="F70" i="1"/>
  <c r="F71" i="1"/>
  <c r="F46" i="1"/>
  <c r="F47" i="1"/>
  <c r="F48" i="1"/>
  <c r="F38" i="1"/>
  <c r="F39" i="1"/>
  <c r="F40" i="1"/>
  <c r="F41" i="1"/>
  <c r="E14" i="4"/>
  <c r="E16" i="4"/>
  <c r="A2" i="4"/>
  <c r="A3" i="4"/>
  <c r="A1" i="4"/>
  <c r="E15" i="6" l="1"/>
  <c r="K81" i="1"/>
  <c r="F15" i="6" s="1"/>
  <c r="F42" i="1"/>
  <c r="E20" i="4"/>
  <c r="F22" i="1"/>
  <c r="F31" i="1"/>
  <c r="F75" i="1"/>
  <c r="F76" i="1" s="1"/>
  <c r="F72" i="1"/>
  <c r="C12" i="6" s="1"/>
  <c r="G12" i="6" s="1"/>
  <c r="F56" i="1"/>
  <c r="F57" i="1" s="1"/>
  <c r="D11" i="6" s="1"/>
  <c r="H11" i="6" s="1"/>
  <c r="C8" i="6" l="1"/>
  <c r="G8" i="6" s="1"/>
  <c r="F23" i="1"/>
  <c r="D8" i="6" s="1"/>
  <c r="H8" i="6" s="1"/>
  <c r="C10" i="6"/>
  <c r="G10" i="6" s="1"/>
  <c r="F43" i="1"/>
  <c r="D10" i="6" s="1"/>
  <c r="H10" i="6" s="1"/>
  <c r="C9" i="6"/>
  <c r="G9" i="6" s="1"/>
  <c r="F32" i="1"/>
  <c r="D9" i="6" s="1"/>
  <c r="H9" i="6" s="1"/>
  <c r="F78" i="1"/>
  <c r="F79" i="1" s="1"/>
  <c r="C11" i="6"/>
  <c r="G11" i="6" s="1"/>
  <c r="F80" i="1" l="1"/>
  <c r="C15" i="6" l="1"/>
  <c r="G16" i="6" s="1"/>
  <c r="F81" i="1"/>
  <c r="D15" i="6" s="1"/>
  <c r="H15" i="6" s="1"/>
  <c r="G15" i="6" l="1"/>
</calcChain>
</file>

<file path=xl/sharedStrings.xml><?xml version="1.0" encoding="utf-8"?>
<sst xmlns="http://schemas.openxmlformats.org/spreadsheetml/2006/main" count="81" uniqueCount="60">
  <si>
    <t>Detailed Budget</t>
  </si>
  <si>
    <t>TOTAL</t>
  </si>
  <si>
    <t>Cost Category</t>
  </si>
  <si>
    <t>/Unit</t>
  </si>
  <si>
    <t>Total</t>
  </si>
  <si>
    <t>/month</t>
  </si>
  <si>
    <t>EQUIPMENT SCHEDULE</t>
  </si>
  <si>
    <t>Item</t>
  </si>
  <si>
    <t>Name</t>
  </si>
  <si>
    <t>VI. EQUIPMENT</t>
  </si>
  <si>
    <t>Total EQUIPMENT</t>
  </si>
  <si>
    <t>See attached</t>
  </si>
  <si>
    <t>Organization Name</t>
  </si>
  <si>
    <t>Quantity</t>
  </si>
  <si>
    <t>Rate (price)</t>
  </si>
  <si>
    <t>Activity Worksheet</t>
  </si>
  <si>
    <t xml:space="preserve">Project Title: </t>
  </si>
  <si>
    <t>/item</t>
  </si>
  <si>
    <t>Cost</t>
  </si>
  <si>
    <t>Budget Item</t>
  </si>
  <si>
    <t xml:space="preserve">Grant Funds </t>
  </si>
  <si>
    <t>VII. INDIRECT COST</t>
  </si>
  <si>
    <t>Grant Y1</t>
  </si>
  <si>
    <t>Grant Y2</t>
  </si>
  <si>
    <t>Name of Organization for other sources</t>
  </si>
  <si>
    <t>I.  Milestone 1 [Name]</t>
  </si>
  <si>
    <t>II.   Milestone 2 [Name]</t>
  </si>
  <si>
    <t>III.  Milestone 3 [Name]</t>
  </si>
  <si>
    <t>IV.  Milestone 4 [Name]</t>
  </si>
  <si>
    <t>V.  Milestone 5 [Name]</t>
  </si>
  <si>
    <t>Labor - Position</t>
  </si>
  <si>
    <t>Equipmet</t>
  </si>
  <si>
    <t>Travel cost</t>
  </si>
  <si>
    <t>add other items as applicable</t>
  </si>
  <si>
    <t>/days</t>
  </si>
  <si>
    <t>Grant Funds</t>
  </si>
  <si>
    <t>Other Sourses</t>
  </si>
  <si>
    <t>Total  Milestone 1, USD</t>
  </si>
  <si>
    <t>Total  Milestone 1, UAH</t>
  </si>
  <si>
    <t>Total  Milestone 2, USD</t>
  </si>
  <si>
    <t>Total  Milestone 2, UAH</t>
  </si>
  <si>
    <t>Total  Milestone 3, UAH</t>
  </si>
  <si>
    <t>Total Milestone 4, UAH</t>
  </si>
  <si>
    <t>Total Milestone 5, UAH</t>
  </si>
  <si>
    <t>VIII. TOTAL GRANT BUDGET, USD</t>
  </si>
  <si>
    <t xml:space="preserve">Other sources </t>
  </si>
  <si>
    <t>USD</t>
  </si>
  <si>
    <t>UAH</t>
  </si>
  <si>
    <t>Grant Program Total</t>
  </si>
  <si>
    <t>Total Program Budget</t>
  </si>
  <si>
    <t>Present all costs in local currency (UAH)</t>
  </si>
  <si>
    <t>VIII. TOTAL GRANT BUDGET, UAH</t>
  </si>
  <si>
    <t>Ex. Rate</t>
  </si>
  <si>
    <t>Total  Milestone 3, USD</t>
  </si>
  <si>
    <t>Total  Milestone 4, USD</t>
  </si>
  <si>
    <t>Total  Milestone 5, USD</t>
  </si>
  <si>
    <t>Start Date</t>
  </si>
  <si>
    <t>End Date</t>
  </si>
  <si>
    <t xml:space="preserve">Period of Performance:  </t>
  </si>
  <si>
    <t>CREATING THE CONDITIONS FOR A SUSTAINABLE RESPONSE TO THE HIV EPIDEMIC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</si>
</sst>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_(&quot;$&quot;* #,##0_);_(&quot;$&quot;* \(#,##0\);_(&quot;$&quot;* &quot;-&quot;??_);_(@_)"/>
    <numFmt numFmtId="167" formatCode="&quot;$&quot;#,##0.00"/>
    <numFmt numFmtId="168" formatCode="#,##0.0"/>
    <numFmt numFmtId="169" formatCode="0.0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i/>
      <sz val="12"/>
      <name val="Arial"/>
      <family val="2"/>
    </font>
    <font>
      <b/>
      <sz val="16"/>
      <color indexed="10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204"/>
    </font>
    <font>
      <b/>
      <i/>
      <sz val="12"/>
      <color theme="0"/>
      <name val="Arial"/>
      <family val="2"/>
    </font>
    <font>
      <sz val="12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i/>
      <sz val="12"/>
      <name val="Arial"/>
      <family val="2"/>
      <charset val="204"/>
    </font>
    <font>
      <b/>
      <u/>
      <sz val="12"/>
      <name val="Arial"/>
      <family val="2"/>
    </font>
    <font>
      <u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9" fontId="1" fillId="0" borderId="0" applyFont="0" applyFill="0" applyBorder="0" applyAlignment="0" applyProtection="0"/>
    <xf numFmtId="0" fontId="3" fillId="0" borderId="0"/>
  </cellStyleXfs>
  <cellXfs count="240">
    <xf numFmtId="0" fontId="0" fillId="0" borderId="0" xfId="0"/>
    <xf numFmtId="41" fontId="2" fillId="0" borderId="1" xfId="0" applyNumberFormat="1" applyFont="1" applyBorder="1"/>
    <xf numFmtId="41" fontId="3" fillId="0" borderId="1" xfId="0" applyNumberFormat="1" applyFont="1" applyBorder="1"/>
    <xf numFmtId="0" fontId="5" fillId="0" borderId="0" xfId="0" applyFont="1"/>
    <xf numFmtId="0" fontId="6" fillId="0" borderId="0" xfId="0" applyFont="1"/>
    <xf numFmtId="41" fontId="0" fillId="0" borderId="4" xfId="0" applyNumberFormat="1" applyBorder="1"/>
    <xf numFmtId="41" fontId="0" fillId="0" borderId="0" xfId="0" applyNumberFormat="1" applyBorder="1"/>
    <xf numFmtId="41" fontId="0" fillId="0" borderId="5" xfId="0" applyNumberFormat="1" applyBorder="1"/>
    <xf numFmtId="43" fontId="0" fillId="0" borderId="6" xfId="0" applyNumberFormat="1" applyBorder="1"/>
    <xf numFmtId="41" fontId="1" fillId="0" borderId="0" xfId="0" applyNumberFormat="1" applyFont="1" applyBorder="1"/>
    <xf numFmtId="41" fontId="1" fillId="0" borderId="0" xfId="0" applyNumberFormat="1" applyFont="1" applyFill="1" applyBorder="1"/>
    <xf numFmtId="41" fontId="2" fillId="0" borderId="2" xfId="0" applyNumberFormat="1" applyFont="1" applyBorder="1"/>
    <xf numFmtId="41" fontId="2" fillId="0" borderId="7" xfId="0" applyNumberFormat="1" applyFont="1" applyBorder="1"/>
    <xf numFmtId="41" fontId="2" fillId="0" borderId="8" xfId="0" applyNumberFormat="1" applyFont="1" applyBorder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8" fillId="0" borderId="0" xfId="0" applyFont="1"/>
    <xf numFmtId="0" fontId="6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"/>
    </xf>
    <xf numFmtId="0" fontId="6" fillId="0" borderId="12" xfId="0" applyFont="1" applyBorder="1"/>
    <xf numFmtId="0" fontId="5" fillId="0" borderId="13" xfId="0" applyFont="1" applyBorder="1"/>
    <xf numFmtId="0" fontId="6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5" xfId="0" quotePrefix="1" applyFont="1" applyBorder="1"/>
    <xf numFmtId="0" fontId="5" fillId="0" borderId="16" xfId="0" applyFont="1" applyBorder="1" applyAlignment="1">
      <alignment horizontal="center"/>
    </xf>
    <xf numFmtId="41" fontId="5" fillId="0" borderId="1" xfId="0" applyNumberFormat="1" applyFont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5" xfId="0" applyFont="1" applyFill="1" applyBorder="1"/>
    <xf numFmtId="164" fontId="6" fillId="0" borderId="1" xfId="1" applyNumberFormat="1" applyFont="1" applyFill="1" applyBorder="1"/>
    <xf numFmtId="0" fontId="6" fillId="0" borderId="0" xfId="0" applyFont="1" applyFill="1"/>
    <xf numFmtId="0" fontId="6" fillId="0" borderId="5" xfId="0" quotePrefix="1" applyFont="1" applyBorder="1"/>
    <xf numFmtId="3" fontId="6" fillId="0" borderId="0" xfId="0" applyNumberFormat="1" applyFont="1" applyFill="1"/>
    <xf numFmtId="41" fontId="6" fillId="0" borderId="1" xfId="0" applyNumberFormat="1" applyFont="1" applyBorder="1"/>
    <xf numFmtId="164" fontId="6" fillId="0" borderId="0" xfId="1" applyNumberFormat="1" applyFont="1" applyFill="1" applyBorder="1"/>
    <xf numFmtId="166" fontId="6" fillId="0" borderId="1" xfId="2" applyNumberFormat="1" applyFont="1" applyBorder="1"/>
    <xf numFmtId="164" fontId="6" fillId="0" borderId="5" xfId="1" quotePrefix="1" applyNumberFormat="1" applyFont="1" applyBorder="1"/>
    <xf numFmtId="0" fontId="5" fillId="0" borderId="1" xfId="0" applyFont="1" applyBorder="1"/>
    <xf numFmtId="164" fontId="6" fillId="0" borderId="0" xfId="1" applyNumberFormat="1" applyFont="1" applyBorder="1"/>
    <xf numFmtId="164" fontId="6" fillId="0" borderId="5" xfId="1" applyNumberFormat="1" applyFont="1" applyBorder="1"/>
    <xf numFmtId="164" fontId="6" fillId="0" borderId="1" xfId="1" applyNumberFormat="1" applyFont="1" applyBorder="1"/>
    <xf numFmtId="0" fontId="8" fillId="0" borderId="1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164" fontId="6" fillId="0" borderId="5" xfId="1" quotePrefix="1" applyNumberFormat="1" applyFont="1" applyFill="1" applyBorder="1"/>
    <xf numFmtId="164" fontId="6" fillId="0" borderId="1" xfId="0" applyNumberFormat="1" applyFont="1" applyFill="1" applyBorder="1"/>
    <xf numFmtId="1" fontId="6" fillId="0" borderId="1" xfId="0" applyNumberFormat="1" applyFont="1" applyFill="1" applyBorder="1"/>
    <xf numFmtId="0" fontId="5" fillId="0" borderId="17" xfId="0" applyFont="1" applyFill="1" applyBorder="1"/>
    <xf numFmtId="0" fontId="6" fillId="0" borderId="17" xfId="0" applyFont="1" applyFill="1" applyBorder="1"/>
    <xf numFmtId="0" fontId="6" fillId="0" borderId="18" xfId="0" applyFont="1" applyFill="1" applyBorder="1"/>
    <xf numFmtId="167" fontId="6" fillId="0" borderId="1" xfId="8" applyNumberFormat="1" applyFont="1" applyBorder="1"/>
    <xf numFmtId="165" fontId="6" fillId="0" borderId="1" xfId="0" applyNumberFormat="1" applyFont="1" applyFill="1" applyBorder="1"/>
    <xf numFmtId="0" fontId="6" fillId="0" borderId="19" xfId="0" applyFont="1" applyFill="1" applyBorder="1" applyAlignment="1">
      <alignment horizontal="center"/>
    </xf>
    <xf numFmtId="2" fontId="6" fillId="0" borderId="19" xfId="0" applyNumberFormat="1" applyFont="1" applyFill="1" applyBorder="1"/>
    <xf numFmtId="0" fontId="6" fillId="0" borderId="0" xfId="0" applyFont="1" applyAlignment="1">
      <alignment horizontal="center"/>
    </xf>
    <xf numFmtId="164" fontId="6" fillId="0" borderId="0" xfId="1" applyNumberFormat="1" applyFont="1" applyAlignment="1">
      <alignment horizontal="center"/>
    </xf>
    <xf numFmtId="164" fontId="6" fillId="0" borderId="0" xfId="1" applyNumberFormat="1" applyFont="1"/>
    <xf numFmtId="164" fontId="7" fillId="0" borderId="0" xfId="1" applyNumberFormat="1" applyFont="1"/>
    <xf numFmtId="3" fontId="9" fillId="0" borderId="0" xfId="0" applyNumberFormat="1" applyFont="1" applyAlignment="1">
      <alignment horizontal="center"/>
    </xf>
    <xf numFmtId="168" fontId="6" fillId="0" borderId="1" xfId="2" applyNumberFormat="1" applyFont="1" applyFill="1" applyBorder="1"/>
    <xf numFmtId="168" fontId="6" fillId="0" borderId="1" xfId="0" applyNumberFormat="1" applyFont="1" applyFill="1" applyBorder="1"/>
    <xf numFmtId="168" fontId="6" fillId="0" borderId="5" xfId="0" applyNumberFormat="1" applyFont="1" applyBorder="1"/>
    <xf numFmtId="168" fontId="5" fillId="0" borderId="18" xfId="0" applyNumberFormat="1" applyFont="1" applyFill="1" applyBorder="1"/>
    <xf numFmtId="168" fontId="6" fillId="0" borderId="1" xfId="2" applyNumberFormat="1" applyFont="1" applyBorder="1"/>
    <xf numFmtId="168" fontId="6" fillId="0" borderId="1" xfId="0" applyNumberFormat="1" applyFont="1" applyBorder="1"/>
    <xf numFmtId="169" fontId="6" fillId="0" borderId="1" xfId="2" applyNumberFormat="1" applyFont="1" applyBorder="1"/>
    <xf numFmtId="168" fontId="2" fillId="0" borderId="3" xfId="2" applyNumberFormat="1" applyFont="1" applyBorder="1"/>
    <xf numFmtId="168" fontId="6" fillId="0" borderId="5" xfId="0" applyNumberFormat="1" applyFont="1" applyFill="1" applyBorder="1"/>
    <xf numFmtId="0" fontId="6" fillId="0" borderId="5" xfId="0" quotePrefix="1" applyFont="1" applyFill="1" applyBorder="1"/>
    <xf numFmtId="43" fontId="0" fillId="0" borderId="22" xfId="0" applyNumberFormat="1" applyBorder="1"/>
    <xf numFmtId="41" fontId="0" fillId="0" borderId="4" xfId="0" quotePrefix="1" applyNumberFormat="1" applyBorder="1"/>
    <xf numFmtId="168" fontId="5" fillId="0" borderId="11" xfId="0" applyNumberFormat="1" applyFont="1" applyFill="1" applyBorder="1"/>
    <xf numFmtId="0" fontId="5" fillId="0" borderId="9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0" xfId="0" applyFont="1" applyFill="1" applyBorder="1"/>
    <xf numFmtId="2" fontId="6" fillId="0" borderId="10" xfId="0" applyNumberFormat="1" applyFont="1" applyFill="1" applyBorder="1"/>
    <xf numFmtId="0" fontId="5" fillId="0" borderId="24" xfId="0" applyFont="1" applyBorder="1" applyAlignment="1">
      <alignment horizontal="center"/>
    </xf>
    <xf numFmtId="0" fontId="12" fillId="2" borderId="1" xfId="0" applyFont="1" applyFill="1" applyBorder="1"/>
    <xf numFmtId="0" fontId="13" fillId="2" borderId="0" xfId="0" applyFont="1" applyFill="1" applyBorder="1" applyAlignment="1">
      <alignment horizontal="center"/>
    </xf>
    <xf numFmtId="0" fontId="13" fillId="2" borderId="1" xfId="0" applyFont="1" applyFill="1" applyBorder="1"/>
    <xf numFmtId="0" fontId="13" fillId="2" borderId="5" xfId="0" applyFont="1" applyFill="1" applyBorder="1"/>
    <xf numFmtId="0" fontId="12" fillId="2" borderId="9" xfId="0" applyFont="1" applyFill="1" applyBorder="1"/>
    <xf numFmtId="0" fontId="12" fillId="2" borderId="10" xfId="0" applyFont="1" applyFill="1" applyBorder="1"/>
    <xf numFmtId="0" fontId="12" fillId="2" borderId="23" xfId="0" applyFont="1" applyFill="1" applyBorder="1"/>
    <xf numFmtId="0" fontId="12" fillId="2" borderId="11" xfId="0" applyFont="1" applyFill="1" applyBorder="1"/>
    <xf numFmtId="0" fontId="0" fillId="2" borderId="0" xfId="0" applyFill="1"/>
    <xf numFmtId="0" fontId="14" fillId="2" borderId="0" xfId="0" applyFont="1" applyFill="1"/>
    <xf numFmtId="0" fontId="15" fillId="2" borderId="0" xfId="0" applyFont="1" applyFill="1"/>
    <xf numFmtId="0" fontId="16" fillId="2" borderId="0" xfId="0" applyFont="1" applyFill="1"/>
    <xf numFmtId="0" fontId="16" fillId="2" borderId="0" xfId="0" applyFont="1" applyFill="1" applyAlignment="1">
      <alignment horizontal="center"/>
    </xf>
    <xf numFmtId="0" fontId="3" fillId="0" borderId="0" xfId="9"/>
    <xf numFmtId="0" fontId="3" fillId="0" borderId="25" xfId="9" applyBorder="1"/>
    <xf numFmtId="0" fontId="16" fillId="2" borderId="25" xfId="0" applyFont="1" applyFill="1" applyBorder="1" applyAlignment="1">
      <alignment horizontal="left"/>
    </xf>
    <xf numFmtId="0" fontId="16" fillId="2" borderId="25" xfId="0" applyFont="1" applyFill="1" applyBorder="1" applyAlignment="1">
      <alignment horizontal="right" vertical="top"/>
    </xf>
    <xf numFmtId="0" fontId="5" fillId="0" borderId="1" xfId="0" applyFont="1" applyFill="1" applyBorder="1"/>
    <xf numFmtId="0" fontId="6" fillId="0" borderId="0" xfId="0" applyFont="1" applyFill="1" applyBorder="1"/>
    <xf numFmtId="2" fontId="6" fillId="0" borderId="0" xfId="0" applyNumberFormat="1" applyFont="1" applyFill="1" applyBorder="1"/>
    <xf numFmtId="168" fontId="5" fillId="0" borderId="12" xfId="0" applyNumberFormat="1" applyFont="1" applyFill="1" applyBorder="1"/>
    <xf numFmtId="0" fontId="5" fillId="0" borderId="0" xfId="0" applyFont="1"/>
    <xf numFmtId="0" fontId="6" fillId="0" borderId="0" xfId="0" applyFont="1"/>
    <xf numFmtId="41" fontId="0" fillId="0" borderId="4" xfId="0" applyNumberFormat="1" applyBorder="1"/>
    <xf numFmtId="41" fontId="0" fillId="0" borderId="0" xfId="0" applyNumberFormat="1" applyBorder="1"/>
    <xf numFmtId="41" fontId="0" fillId="0" borderId="5" xfId="0" applyNumberFormat="1" applyBorder="1"/>
    <xf numFmtId="43" fontId="0" fillId="0" borderId="6" xfId="0" applyNumberFormat="1" applyBorder="1"/>
    <xf numFmtId="41" fontId="1" fillId="0" borderId="0" xfId="0" applyNumberFormat="1" applyFont="1" applyBorder="1"/>
    <xf numFmtId="41" fontId="1" fillId="0" borderId="0" xfId="0" applyNumberFormat="1" applyFont="1" applyFill="1" applyBorder="1"/>
    <xf numFmtId="41" fontId="2" fillId="0" borderId="7" xfId="0" applyNumberFormat="1" applyFont="1" applyBorder="1"/>
    <xf numFmtId="41" fontId="2" fillId="0" borderId="8" xfId="0" applyNumberFormat="1" applyFont="1" applyBorder="1"/>
    <xf numFmtId="0" fontId="6" fillId="0" borderId="1" xfId="0" applyFont="1" applyBorder="1"/>
    <xf numFmtId="0" fontId="6" fillId="0" borderId="12" xfId="0" applyFont="1" applyBorder="1"/>
    <xf numFmtId="0" fontId="5" fillId="0" borderId="13" xfId="0" applyFont="1" applyBorder="1" applyAlignment="1">
      <alignment horizontal="center"/>
    </xf>
    <xf numFmtId="0" fontId="5" fillId="0" borderId="15" xfId="0" quotePrefix="1" applyFont="1" applyBorder="1"/>
    <xf numFmtId="0" fontId="5" fillId="0" borderId="16" xfId="0" applyFont="1" applyBorder="1" applyAlignment="1">
      <alignment horizontal="center"/>
    </xf>
    <xf numFmtId="0" fontId="6" fillId="0" borderId="1" xfId="0" applyFont="1" applyFill="1" applyBorder="1"/>
    <xf numFmtId="0" fontId="6" fillId="0" borderId="5" xfId="0" applyFont="1" applyFill="1" applyBorder="1"/>
    <xf numFmtId="164" fontId="6" fillId="0" borderId="1" xfId="1" applyNumberFormat="1" applyFont="1" applyFill="1" applyBorder="1"/>
    <xf numFmtId="0" fontId="6" fillId="0" borderId="5" xfId="0" quotePrefix="1" applyFont="1" applyBorder="1"/>
    <xf numFmtId="3" fontId="6" fillId="0" borderId="0" xfId="0" applyNumberFormat="1" applyFont="1" applyFill="1"/>
    <xf numFmtId="164" fontId="6" fillId="0" borderId="0" xfId="1" applyNumberFormat="1" applyFont="1" applyFill="1" applyBorder="1"/>
    <xf numFmtId="164" fontId="6" fillId="0" borderId="17" xfId="1" applyNumberFormat="1" applyFont="1" applyFill="1" applyBorder="1"/>
    <xf numFmtId="165" fontId="5" fillId="0" borderId="18" xfId="0" applyNumberFormat="1" applyFont="1" applyBorder="1"/>
    <xf numFmtId="0" fontId="6" fillId="0" borderId="17" xfId="0" applyFont="1" applyBorder="1"/>
    <xf numFmtId="166" fontId="6" fillId="0" borderId="1" xfId="2" applyNumberFormat="1" applyFont="1" applyBorder="1"/>
    <xf numFmtId="164" fontId="6" fillId="0" borderId="5" xfId="1" quotePrefix="1" applyNumberFormat="1" applyFont="1" applyBorder="1"/>
    <xf numFmtId="0" fontId="6" fillId="0" borderId="18" xfId="0" applyFont="1" applyBorder="1"/>
    <xf numFmtId="164" fontId="6" fillId="0" borderId="0" xfId="1" applyNumberFormat="1" applyFont="1" applyBorder="1"/>
    <xf numFmtId="164" fontId="6" fillId="0" borderId="5" xfId="1" applyNumberFormat="1" applyFont="1" applyBorder="1"/>
    <xf numFmtId="164" fontId="6" fillId="0" borderId="1" xfId="1" applyNumberFormat="1" applyFont="1" applyBorder="1"/>
    <xf numFmtId="164" fontId="6" fillId="0" borderId="5" xfId="1" quotePrefix="1" applyNumberFormat="1" applyFont="1" applyFill="1" applyBorder="1"/>
    <xf numFmtId="164" fontId="6" fillId="0" borderId="1" xfId="0" applyNumberFormat="1" applyFont="1" applyFill="1" applyBorder="1"/>
    <xf numFmtId="1" fontId="6" fillId="0" borderId="1" xfId="0" applyNumberFormat="1" applyFont="1" applyFill="1" applyBorder="1"/>
    <xf numFmtId="0" fontId="5" fillId="0" borderId="17" xfId="0" applyFont="1" applyFill="1" applyBorder="1"/>
    <xf numFmtId="0" fontId="6" fillId="0" borderId="17" xfId="0" applyFont="1" applyFill="1" applyBorder="1"/>
    <xf numFmtId="0" fontId="6" fillId="0" borderId="18" xfId="0" applyFont="1" applyFill="1" applyBorder="1"/>
    <xf numFmtId="2" fontId="6" fillId="0" borderId="17" xfId="0" applyNumberFormat="1" applyFont="1" applyFill="1" applyBorder="1"/>
    <xf numFmtId="167" fontId="6" fillId="0" borderId="1" xfId="8" applyNumberFormat="1" applyFont="1" applyBorder="1"/>
    <xf numFmtId="165" fontId="6" fillId="0" borderId="1" xfId="0" applyNumberFormat="1" applyFont="1" applyFill="1" applyBorder="1"/>
    <xf numFmtId="0" fontId="6" fillId="0" borderId="19" xfId="0" applyFont="1" applyFill="1" applyBorder="1" applyAlignment="1">
      <alignment horizontal="center"/>
    </xf>
    <xf numFmtId="2" fontId="6" fillId="0" borderId="19" xfId="0" applyNumberFormat="1" applyFont="1" applyFill="1" applyBorder="1"/>
    <xf numFmtId="168" fontId="6" fillId="0" borderId="1" xfId="2" applyNumberFormat="1" applyFont="1" applyFill="1" applyBorder="1"/>
    <xf numFmtId="168" fontId="6" fillId="0" borderId="1" xfId="0" applyNumberFormat="1" applyFont="1" applyFill="1" applyBorder="1"/>
    <xf numFmtId="168" fontId="6" fillId="0" borderId="5" xfId="0" applyNumberFormat="1" applyFont="1" applyBorder="1"/>
    <xf numFmtId="168" fontId="5" fillId="0" borderId="18" xfId="0" applyNumberFormat="1" applyFont="1" applyFill="1" applyBorder="1"/>
    <xf numFmtId="168" fontId="6" fillId="0" borderId="1" xfId="2" applyNumberFormat="1" applyFont="1" applyBorder="1"/>
    <xf numFmtId="168" fontId="6" fillId="0" borderId="1" xfId="0" applyNumberFormat="1" applyFont="1" applyBorder="1"/>
    <xf numFmtId="169" fontId="6" fillId="0" borderId="1" xfId="2" applyNumberFormat="1" applyFont="1" applyBorder="1"/>
    <xf numFmtId="168" fontId="2" fillId="0" borderId="3" xfId="2" applyNumberFormat="1" applyFont="1" applyBorder="1"/>
    <xf numFmtId="167" fontId="6" fillId="0" borderId="17" xfId="0" applyNumberFormat="1" applyFont="1" applyFill="1" applyBorder="1"/>
    <xf numFmtId="0" fontId="6" fillId="0" borderId="18" xfId="0" quotePrefix="1" applyFont="1" applyBorder="1"/>
    <xf numFmtId="3" fontId="6" fillId="0" borderId="21" xfId="0" applyNumberFormat="1" applyFont="1" applyBorder="1"/>
    <xf numFmtId="168" fontId="6" fillId="0" borderId="5" xfId="0" applyNumberFormat="1" applyFont="1" applyFill="1" applyBorder="1"/>
    <xf numFmtId="0" fontId="6" fillId="0" borderId="5" xfId="0" quotePrefix="1" applyFont="1" applyFill="1" applyBorder="1"/>
    <xf numFmtId="43" fontId="0" fillId="0" borderId="22" xfId="0" applyNumberFormat="1" applyBorder="1"/>
    <xf numFmtId="41" fontId="0" fillId="0" borderId="4" xfId="0" quotePrefix="1" applyNumberFormat="1" applyBorder="1"/>
    <xf numFmtId="168" fontId="5" fillId="0" borderId="11" xfId="0" applyNumberFormat="1" applyFont="1" applyFill="1" applyBorder="1"/>
    <xf numFmtId="0" fontId="6" fillId="0" borderId="10" xfId="0" applyFont="1" applyFill="1" applyBorder="1"/>
    <xf numFmtId="2" fontId="6" fillId="0" borderId="10" xfId="0" applyNumberFormat="1" applyFont="1" applyFill="1" applyBorder="1"/>
    <xf numFmtId="0" fontId="5" fillId="0" borderId="24" xfId="0" applyFont="1" applyBorder="1" applyAlignment="1">
      <alignment horizontal="center"/>
    </xf>
    <xf numFmtId="0" fontId="13" fillId="2" borderId="1" xfId="0" applyFont="1" applyFill="1" applyBorder="1"/>
    <xf numFmtId="0" fontId="13" fillId="2" borderId="5" xfId="0" applyFont="1" applyFill="1" applyBorder="1"/>
    <xf numFmtId="0" fontId="12" fillId="2" borderId="10" xfId="0" applyFont="1" applyFill="1" applyBorder="1"/>
    <xf numFmtId="0" fontId="12" fillId="2" borderId="23" xfId="0" applyFont="1" applyFill="1" applyBorder="1"/>
    <xf numFmtId="0" fontId="12" fillId="2" borderId="11" xfId="0" applyFont="1" applyFill="1" applyBorder="1"/>
    <xf numFmtId="0" fontId="3" fillId="0" borderId="0" xfId="9"/>
    <xf numFmtId="0" fontId="3" fillId="0" borderId="25" xfId="9" applyBorder="1"/>
    <xf numFmtId="0" fontId="16" fillId="2" borderId="25" xfId="0" applyFont="1" applyFill="1" applyBorder="1" applyAlignment="1">
      <alignment horizontal="right" vertical="top"/>
    </xf>
    <xf numFmtId="0" fontId="6" fillId="0" borderId="0" xfId="0" applyFont="1" applyFill="1" applyBorder="1"/>
    <xf numFmtId="2" fontId="6" fillId="0" borderId="0" xfId="0" applyNumberFormat="1" applyFont="1" applyFill="1" applyBorder="1"/>
    <xf numFmtId="168" fontId="5" fillId="0" borderId="12" xfId="0" applyNumberFormat="1" applyFont="1" applyFill="1" applyBorder="1"/>
    <xf numFmtId="0" fontId="17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41" fontId="0" fillId="0" borderId="13" xfId="0" applyNumberFormat="1" applyBorder="1"/>
    <xf numFmtId="41" fontId="0" fillId="0" borderId="22" xfId="0" applyNumberFormat="1" applyBorder="1"/>
    <xf numFmtId="41" fontId="0" fillId="0" borderId="22" xfId="0" quotePrefix="1" applyNumberFormat="1" applyBorder="1"/>
    <xf numFmtId="41" fontId="0" fillId="0" borderId="16" xfId="0" applyNumberFormat="1" applyBorder="1"/>
    <xf numFmtId="0" fontId="5" fillId="0" borderId="25" xfId="0" applyFont="1" applyBorder="1"/>
    <xf numFmtId="0" fontId="17" fillId="2" borderId="25" xfId="0" applyFont="1" applyFill="1" applyBorder="1" applyAlignment="1">
      <alignment horizontal="center"/>
    </xf>
    <xf numFmtId="0" fontId="16" fillId="2" borderId="25" xfId="0" applyFont="1" applyFill="1" applyBorder="1" applyAlignment="1">
      <alignment horizontal="center" wrapText="1"/>
    </xf>
    <xf numFmtId="0" fontId="16" fillId="2" borderId="25" xfId="0" applyFont="1" applyFill="1" applyBorder="1" applyAlignment="1">
      <alignment horizontal="center"/>
    </xf>
    <xf numFmtId="0" fontId="12" fillId="0" borderId="1" xfId="0" applyFont="1" applyFill="1" applyBorder="1"/>
    <xf numFmtId="0" fontId="12" fillId="0" borderId="0" xfId="0" applyFont="1" applyFill="1" applyBorder="1"/>
    <xf numFmtId="169" fontId="6" fillId="0" borderId="1" xfId="2" applyNumberFormat="1" applyFont="1" applyFill="1" applyBorder="1"/>
    <xf numFmtId="0" fontId="12" fillId="2" borderId="2" xfId="0" applyFont="1" applyFill="1" applyBorder="1"/>
    <xf numFmtId="0" fontId="12" fillId="2" borderId="7" xfId="0" applyFont="1" applyFill="1" applyBorder="1"/>
    <xf numFmtId="0" fontId="12" fillId="2" borderId="30" xfId="0" applyFont="1" applyFill="1" applyBorder="1"/>
    <xf numFmtId="168" fontId="12" fillId="2" borderId="7" xfId="0" applyNumberFormat="1" applyFont="1" applyFill="1" applyBorder="1"/>
    <xf numFmtId="3" fontId="6" fillId="0" borderId="7" xfId="0" applyNumberFormat="1" applyFont="1" applyFill="1" applyBorder="1"/>
    <xf numFmtId="168" fontId="12" fillId="2" borderId="26" xfId="0" applyNumberFormat="1" applyFont="1" applyFill="1" applyBorder="1"/>
    <xf numFmtId="168" fontId="18" fillId="3" borderId="18" xfId="0" applyNumberFormat="1" applyFont="1" applyFill="1" applyBorder="1"/>
    <xf numFmtId="0" fontId="6" fillId="4" borderId="0" xfId="0" applyFont="1" applyFill="1"/>
    <xf numFmtId="0" fontId="6" fillId="4" borderId="0" xfId="0" applyFont="1" applyFill="1" applyAlignment="1">
      <alignment horizontal="right"/>
    </xf>
    <xf numFmtId="168" fontId="18" fillId="4" borderId="18" xfId="0" applyNumberFormat="1" applyFont="1" applyFill="1" applyBorder="1"/>
    <xf numFmtId="0" fontId="18" fillId="3" borderId="17" xfId="0" applyFont="1" applyFill="1" applyBorder="1" applyAlignment="1">
      <alignment horizontal="right"/>
    </xf>
    <xf numFmtId="0" fontId="6" fillId="3" borderId="10" xfId="0" applyFont="1" applyFill="1" applyBorder="1" applyAlignment="1">
      <alignment horizontal="center"/>
    </xf>
    <xf numFmtId="167" fontId="6" fillId="3" borderId="10" xfId="0" applyNumberFormat="1" applyFont="1" applyFill="1" applyBorder="1"/>
    <xf numFmtId="0" fontId="6" fillId="3" borderId="10" xfId="0" quotePrefix="1" applyFont="1" applyFill="1" applyBorder="1"/>
    <xf numFmtId="164" fontId="6" fillId="3" borderId="10" xfId="1" applyNumberFormat="1" applyFont="1" applyFill="1" applyBorder="1"/>
    <xf numFmtId="0" fontId="6" fillId="3" borderId="10" xfId="0" applyFont="1" applyFill="1" applyBorder="1"/>
    <xf numFmtId="165" fontId="5" fillId="3" borderId="10" xfId="0" applyNumberFormat="1" applyFont="1" applyFill="1" applyBorder="1"/>
    <xf numFmtId="0" fontId="6" fillId="3" borderId="0" xfId="0" applyFont="1" applyFill="1" applyBorder="1" applyAlignment="1">
      <alignment horizontal="center"/>
    </xf>
    <xf numFmtId="0" fontId="6" fillId="3" borderId="0" xfId="0" applyFont="1" applyFill="1" applyBorder="1"/>
    <xf numFmtId="2" fontId="6" fillId="3" borderId="0" xfId="0" applyNumberFormat="1" applyFont="1" applyFill="1" applyBorder="1"/>
    <xf numFmtId="0" fontId="12" fillId="3" borderId="7" xfId="0" applyFont="1" applyFill="1" applyBorder="1"/>
    <xf numFmtId="168" fontId="8" fillId="3" borderId="7" xfId="0" applyNumberFormat="1" applyFont="1" applyFill="1" applyBorder="1"/>
    <xf numFmtId="0" fontId="19" fillId="0" borderId="17" xfId="0" applyFont="1" applyFill="1" applyBorder="1"/>
    <xf numFmtId="0" fontId="20" fillId="0" borderId="20" xfId="0" applyFont="1" applyFill="1" applyBorder="1" applyAlignment="1">
      <alignment horizontal="center"/>
    </xf>
    <xf numFmtId="0" fontId="20" fillId="0" borderId="17" xfId="0" applyFont="1" applyFill="1" applyBorder="1"/>
    <xf numFmtId="0" fontId="20" fillId="0" borderId="18" xfId="0" applyFont="1" applyFill="1" applyBorder="1"/>
    <xf numFmtId="2" fontId="20" fillId="0" borderId="17" xfId="0" applyNumberFormat="1" applyFont="1" applyFill="1" applyBorder="1"/>
    <xf numFmtId="168" fontId="19" fillId="0" borderId="18" xfId="0" applyNumberFormat="1" applyFont="1" applyFill="1" applyBorder="1"/>
    <xf numFmtId="0" fontId="19" fillId="0" borderId="17" xfId="0" applyFont="1" applyBorder="1"/>
    <xf numFmtId="0" fontId="20" fillId="0" borderId="20" xfId="0" applyFont="1" applyBorder="1" applyAlignment="1">
      <alignment horizontal="center"/>
    </xf>
    <xf numFmtId="0" fontId="20" fillId="0" borderId="17" xfId="0" applyFont="1" applyBorder="1"/>
    <xf numFmtId="0" fontId="20" fillId="0" borderId="18" xfId="0" applyFont="1" applyBorder="1"/>
    <xf numFmtId="164" fontId="20" fillId="0" borderId="17" xfId="1" applyNumberFormat="1" applyFont="1" applyFill="1" applyBorder="1"/>
    <xf numFmtId="0" fontId="20" fillId="0" borderId="19" xfId="0" applyFont="1" applyBorder="1" applyAlignment="1">
      <alignment horizontal="center"/>
    </xf>
    <xf numFmtId="165" fontId="19" fillId="0" borderId="18" xfId="0" applyNumberFormat="1" applyFont="1" applyBorder="1"/>
    <xf numFmtId="167" fontId="20" fillId="0" borderId="17" xfId="0" applyNumberFormat="1" applyFont="1" applyFill="1" applyBorder="1"/>
    <xf numFmtId="0" fontId="20" fillId="0" borderId="18" xfId="0" quotePrefix="1" applyFont="1" applyBorder="1"/>
    <xf numFmtId="3" fontId="20" fillId="0" borderId="21" xfId="0" applyNumberFormat="1" applyFont="1" applyBorder="1"/>
    <xf numFmtId="168" fontId="19" fillId="0" borderId="18" xfId="0" applyNumberFormat="1" applyFont="1" applyBorder="1"/>
    <xf numFmtId="0" fontId="6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17" fillId="2" borderId="27" xfId="0" applyFont="1" applyFill="1" applyBorder="1" applyAlignment="1">
      <alignment horizontal="center"/>
    </xf>
    <xf numFmtId="0" fontId="17" fillId="2" borderId="29" xfId="0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16" fillId="2" borderId="0" xfId="0" applyFont="1" applyFill="1" applyAlignment="1">
      <alignment horizontal="left"/>
    </xf>
  </cellXfs>
  <cellStyles count="10">
    <cellStyle name="Comma" xfId="1" builtinId="3"/>
    <cellStyle name="Currency" xfId="2" builtinId="4"/>
    <cellStyle name="Normal" xfId="0" builtinId="0"/>
    <cellStyle name="Normal 2" xfId="3"/>
    <cellStyle name="Normal 3" xfId="9"/>
    <cellStyle name="Normal 4" xfId="4"/>
    <cellStyle name="Normal 5" xfId="5"/>
    <cellStyle name="Normal 6" xfId="6"/>
    <cellStyle name="Normal 7" xfId="7"/>
    <cellStyle name="Percent" xfId="8" builtinId="5"/>
  </cellStyles>
  <dxfs count="0"/>
  <tableStyles count="0" defaultTableStyle="TableStyleMedium9" defaultPivotStyle="PivotStyleLight16"/>
  <colors>
    <mruColors>
      <color rgb="FF0087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me2.deloitteonline.com/DOCUME~1/PIRUNG~1.000/LOCALS~1/Temp/XPgrpwise/DOCUME~1/mcmarks/LOCALS~1/Temp/XPgrpwise/HI-Expenditure%20%20Projections%20April%2006-June%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ual epxs &amp; Projections_wks A"/>
      <sheetName val="Summary pipeline report_wks B"/>
    </sheetNames>
    <sheetDataSet>
      <sheetData sheetId="0">
        <row r="28">
          <cell r="Z28">
            <v>14490334.499999998</v>
          </cell>
        </row>
        <row r="45">
          <cell r="Z45">
            <v>1942356.16</v>
          </cell>
        </row>
        <row r="53">
          <cell r="Z53">
            <v>1367508.32</v>
          </cell>
        </row>
        <row r="61">
          <cell r="Z61">
            <v>364996.41000000003</v>
          </cell>
        </row>
        <row r="80">
          <cell r="Z80">
            <v>1852881.2900000003</v>
          </cell>
        </row>
        <row r="86">
          <cell r="Z86">
            <v>3570331</v>
          </cell>
        </row>
        <row r="180">
          <cell r="Z180">
            <v>28195923.68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3" sqref="A3"/>
    </sheetView>
  </sheetViews>
  <sheetFormatPr defaultRowHeight="12.75" x14ac:dyDescent="0.2"/>
  <cols>
    <col min="1" max="1" width="46.85546875" style="91" customWidth="1"/>
    <col min="2" max="2" width="17.42578125" style="91" customWidth="1"/>
    <col min="3" max="3" width="21.5703125" style="91" customWidth="1"/>
    <col min="4" max="4" width="21.28515625" style="91" customWidth="1"/>
    <col min="5" max="5" width="17.140625" style="91" customWidth="1"/>
    <col min="6" max="6" width="18.5703125" style="91" customWidth="1"/>
    <col min="7" max="7" width="19.140625" style="91" customWidth="1"/>
    <col min="8" max="8" width="19.42578125" style="91" customWidth="1"/>
    <col min="9" max="16384" width="9.140625" style="91"/>
  </cols>
  <sheetData>
    <row r="1" spans="1:8" ht="15.75" x14ac:dyDescent="0.25">
      <c r="A1" s="89" t="s">
        <v>12</v>
      </c>
      <c r="B1" s="90"/>
    </row>
    <row r="2" spans="1:8" ht="15.75" x14ac:dyDescent="0.25">
      <c r="A2" s="89" t="s">
        <v>16</v>
      </c>
      <c r="B2" s="239" t="s">
        <v>59</v>
      </c>
      <c r="C2" s="239"/>
      <c r="D2" s="239"/>
      <c r="E2" s="239"/>
      <c r="F2" s="239"/>
      <c r="G2" s="239"/>
    </row>
    <row r="3" spans="1:8" ht="15.75" x14ac:dyDescent="0.25">
      <c r="A3" s="89" t="s">
        <v>58</v>
      </c>
      <c r="B3" s="90" t="s">
        <v>56</v>
      </c>
    </row>
    <row r="4" spans="1:8" ht="15.75" x14ac:dyDescent="0.25">
      <c r="B4" s="90" t="s">
        <v>57</v>
      </c>
    </row>
    <row r="5" spans="1:8" ht="18" x14ac:dyDescent="0.25">
      <c r="A5" s="227" t="s">
        <v>18</v>
      </c>
      <c r="B5" s="227"/>
      <c r="C5" s="227"/>
      <c r="D5" s="227"/>
      <c r="E5" s="227"/>
      <c r="F5" s="227"/>
      <c r="G5" s="227"/>
      <c r="H5" s="227"/>
    </row>
    <row r="6" spans="1:8" s="164" customFormat="1" ht="18" x14ac:dyDescent="0.25">
      <c r="A6" s="170"/>
      <c r="B6" s="178"/>
      <c r="C6" s="225" t="s">
        <v>20</v>
      </c>
      <c r="D6" s="226"/>
      <c r="E6" s="225" t="s">
        <v>45</v>
      </c>
      <c r="F6" s="226"/>
      <c r="G6" s="225" t="s">
        <v>48</v>
      </c>
      <c r="H6" s="226"/>
    </row>
    <row r="7" spans="1:8" ht="63" x14ac:dyDescent="0.25">
      <c r="A7" s="90" t="s">
        <v>19</v>
      </c>
      <c r="B7" s="179" t="s">
        <v>24</v>
      </c>
      <c r="C7" s="180" t="s">
        <v>47</v>
      </c>
      <c r="D7" s="180" t="s">
        <v>46</v>
      </c>
      <c r="E7" s="180" t="s">
        <v>47</v>
      </c>
      <c r="F7" s="180" t="s">
        <v>46</v>
      </c>
      <c r="G7" s="180" t="s">
        <v>47</v>
      </c>
      <c r="H7" s="180" t="s">
        <v>46</v>
      </c>
    </row>
    <row r="8" spans="1:8" x14ac:dyDescent="0.2">
      <c r="A8" s="92" t="str">
        <f>'Budget Detail'!A11</f>
        <v>I.  Milestone 1 [Name]</v>
      </c>
      <c r="B8" s="92"/>
      <c r="C8" s="92">
        <f>'Budget Detail'!F22</f>
        <v>0</v>
      </c>
      <c r="D8" s="165">
        <f>'Budget Detail'!F23</f>
        <v>0</v>
      </c>
      <c r="E8" s="165">
        <f>'Budget Detail'!K22</f>
        <v>0</v>
      </c>
      <c r="F8" s="165">
        <f>'Budget Detail'!K23</f>
        <v>0</v>
      </c>
      <c r="G8" s="165">
        <f t="shared" ref="G8:H12" si="0">C8+E8</f>
        <v>0</v>
      </c>
      <c r="H8" s="165">
        <f t="shared" si="0"/>
        <v>0</v>
      </c>
    </row>
    <row r="9" spans="1:8" x14ac:dyDescent="0.2">
      <c r="A9" s="92" t="str">
        <f>'Budget Detail'!A24</f>
        <v>II.   Milestone 2 [Name]</v>
      </c>
      <c r="B9" s="92"/>
      <c r="C9" s="92">
        <f>'Budget Detail'!F31</f>
        <v>0</v>
      </c>
      <c r="D9" s="165">
        <f>'Budget Detail'!F32</f>
        <v>0</v>
      </c>
      <c r="E9" s="165">
        <f>'Budget Detail'!K31</f>
        <v>0</v>
      </c>
      <c r="F9" s="165">
        <f>'Budget Detail'!K32</f>
        <v>0</v>
      </c>
      <c r="G9" s="165">
        <f t="shared" si="0"/>
        <v>0</v>
      </c>
      <c r="H9" s="165">
        <f t="shared" si="0"/>
        <v>0</v>
      </c>
    </row>
    <row r="10" spans="1:8" x14ac:dyDescent="0.2">
      <c r="A10" s="92" t="str">
        <f>'Budget Detail'!A33</f>
        <v>III.  Milestone 3 [Name]</v>
      </c>
      <c r="B10" s="92"/>
      <c r="C10" s="92">
        <f>'Budget Detail'!F42</f>
        <v>0</v>
      </c>
      <c r="D10" s="165">
        <f>'Budget Detail'!F43</f>
        <v>0</v>
      </c>
      <c r="E10" s="165">
        <f>'Budget Detail'!K42</f>
        <v>0</v>
      </c>
      <c r="F10" s="165">
        <f>'Budget Detail'!K43</f>
        <v>0</v>
      </c>
      <c r="G10" s="165">
        <f t="shared" si="0"/>
        <v>0</v>
      </c>
      <c r="H10" s="165">
        <f t="shared" si="0"/>
        <v>0</v>
      </c>
    </row>
    <row r="11" spans="1:8" x14ac:dyDescent="0.2">
      <c r="A11" s="92" t="str">
        <f>'Budget Detail'!A44</f>
        <v>IV.  Milestone 4 [Name]</v>
      </c>
      <c r="B11" s="92"/>
      <c r="C11" s="92">
        <f>'Budget Detail'!F56</f>
        <v>0</v>
      </c>
      <c r="D11" s="165">
        <f>'Budget Detail'!F57</f>
        <v>0</v>
      </c>
      <c r="E11" s="165">
        <f>'Budget Detail'!K56</f>
        <v>0</v>
      </c>
      <c r="F11" s="165">
        <f>'Budget Detail'!K57</f>
        <v>0</v>
      </c>
      <c r="G11" s="165">
        <f t="shared" si="0"/>
        <v>0</v>
      </c>
      <c r="H11" s="165">
        <f t="shared" si="0"/>
        <v>0</v>
      </c>
    </row>
    <row r="12" spans="1:8" x14ac:dyDescent="0.2">
      <c r="A12" s="92" t="str">
        <f>'Budget Detail'!A58</f>
        <v>V.  Milestone 5 [Name]</v>
      </c>
      <c r="B12" s="92"/>
      <c r="C12" s="92">
        <f>'Budget Detail'!F72</f>
        <v>0</v>
      </c>
      <c r="D12" s="165">
        <f>'Budget Detail'!F73</f>
        <v>0</v>
      </c>
      <c r="E12" s="165">
        <f>'Budget Detail'!K72</f>
        <v>0</v>
      </c>
      <c r="F12" s="165">
        <f>'Budget Detail'!K73</f>
        <v>0</v>
      </c>
      <c r="G12" s="165">
        <f t="shared" si="0"/>
        <v>0</v>
      </c>
      <c r="H12" s="165">
        <f t="shared" si="0"/>
        <v>0</v>
      </c>
    </row>
    <row r="13" spans="1:8" x14ac:dyDescent="0.2">
      <c r="A13" s="92"/>
      <c r="B13" s="92"/>
      <c r="C13" s="92"/>
      <c r="D13" s="92"/>
      <c r="E13" s="165"/>
      <c r="F13" s="165"/>
      <c r="G13" s="165"/>
      <c r="H13" s="165"/>
    </row>
    <row r="14" spans="1:8" x14ac:dyDescent="0.2">
      <c r="A14" s="92"/>
      <c r="B14" s="92"/>
      <c r="C14" s="92"/>
      <c r="D14" s="92"/>
      <c r="E14" s="165"/>
      <c r="F14" s="165"/>
      <c r="G14" s="165"/>
      <c r="H14" s="165"/>
    </row>
    <row r="15" spans="1:8" ht="15.75" x14ac:dyDescent="0.25">
      <c r="A15" s="93" t="str">
        <f>'Budget Detail'!A80</f>
        <v>VIII. TOTAL GRANT BUDGET, UAH</v>
      </c>
      <c r="B15" s="93"/>
      <c r="C15" s="94">
        <f>'Budget Detail'!F80</f>
        <v>0</v>
      </c>
      <c r="D15" s="94">
        <f>'Budget Detail'!F81</f>
        <v>0</v>
      </c>
      <c r="E15" s="166">
        <f>'Budget Detail'!K80</f>
        <v>0</v>
      </c>
      <c r="F15" s="166">
        <f>'Budget Detail'!K81</f>
        <v>0</v>
      </c>
      <c r="G15" s="166">
        <f>C15+E15</f>
        <v>0</v>
      </c>
      <c r="H15" s="166">
        <f>D15+F15</f>
        <v>0</v>
      </c>
    </row>
    <row r="16" spans="1:8" ht="15.75" x14ac:dyDescent="0.25">
      <c r="A16" s="93" t="s">
        <v>49</v>
      </c>
      <c r="B16" s="93"/>
      <c r="C16" s="94"/>
      <c r="D16" s="94"/>
      <c r="E16" s="166"/>
      <c r="F16" s="166"/>
      <c r="G16" s="166">
        <f>C15+E15</f>
        <v>0</v>
      </c>
      <c r="H16" s="166"/>
    </row>
  </sheetData>
  <mergeCells count="5">
    <mergeCell ref="C6:D6"/>
    <mergeCell ref="E6:F6"/>
    <mergeCell ref="G6:H6"/>
    <mergeCell ref="A5:H5"/>
    <mergeCell ref="B2:G2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view="pageBreakPreview" zoomScale="110" zoomScaleSheetLayoutView="110" workbookViewId="0">
      <selection activeCell="C83" sqref="C83"/>
    </sheetView>
  </sheetViews>
  <sheetFormatPr defaultRowHeight="15" x14ac:dyDescent="0.2"/>
  <cols>
    <col min="1" max="1" width="32" style="4" customWidth="1"/>
    <col min="2" max="2" width="11.42578125" style="55" customWidth="1"/>
    <col min="3" max="3" width="17.85546875" style="4" customWidth="1"/>
    <col min="4" max="4" width="12.140625" style="4" customWidth="1"/>
    <col min="5" max="5" width="14.28515625" style="4" customWidth="1"/>
    <col min="6" max="6" width="15.140625" style="4" customWidth="1"/>
    <col min="7" max="7" width="1.7109375" style="4" customWidth="1"/>
    <col min="8" max="8" width="17.7109375" style="4" bestFit="1" customWidth="1"/>
    <col min="9" max="9" width="14" style="4" bestFit="1" customWidth="1"/>
    <col min="10" max="10" width="13.28515625" style="4" bestFit="1" customWidth="1"/>
    <col min="11" max="11" width="16.28515625" style="4" customWidth="1"/>
    <col min="12" max="16384" width="9.140625" style="4"/>
  </cols>
  <sheetData>
    <row r="1" spans="1:11" x14ac:dyDescent="0.2">
      <c r="A1" s="4" t="str">
        <f>'Budget Summary'!A1</f>
        <v>Organization Name</v>
      </c>
      <c r="B1" s="100">
        <f>'Budget Summary'!B1</f>
        <v>0</v>
      </c>
    </row>
    <row r="2" spans="1:11" ht="15.75" x14ac:dyDescent="0.25">
      <c r="A2" s="100" t="str">
        <f>'Budget Summary'!A2</f>
        <v xml:space="preserve">Project Title: </v>
      </c>
      <c r="B2" s="100" t="str">
        <f>'Budget Summary'!B2</f>
        <v>CREATING THE CONDITIONS FOR A SUSTAINABLE RESPONSE TO THE HIV EPIDEMIC</v>
      </c>
      <c r="C2" s="3"/>
      <c r="D2" s="3"/>
    </row>
    <row r="3" spans="1:11" ht="15.75" x14ac:dyDescent="0.25">
      <c r="A3" s="223" t="str">
        <f>'Budget Summary'!A3</f>
        <v xml:space="preserve">Period of Performance:  </v>
      </c>
      <c r="B3" s="100" t="str">
        <f>'Budget Summary'!B3</f>
        <v>Start Date</v>
      </c>
      <c r="C3" s="3"/>
      <c r="D3" s="3"/>
    </row>
    <row r="4" spans="1:11" ht="15.75" x14ac:dyDescent="0.25">
      <c r="A4" s="100"/>
      <c r="B4" s="100" t="str">
        <f>'Budget Summary'!B4</f>
        <v>End Date</v>
      </c>
      <c r="C4" s="3"/>
      <c r="D4" s="15"/>
    </row>
    <row r="5" spans="1:11" ht="15.75" x14ac:dyDescent="0.25">
      <c r="A5" s="16"/>
      <c r="B5" s="14"/>
      <c r="C5" s="3"/>
      <c r="D5" s="3"/>
    </row>
    <row r="6" spans="1:11" ht="20.25" x14ac:dyDescent="0.3">
      <c r="A6" s="224"/>
      <c r="B6" s="59" t="s">
        <v>50</v>
      </c>
      <c r="C6" s="3"/>
      <c r="D6" s="3"/>
    </row>
    <row r="7" spans="1:11" ht="16.5" thickBot="1" x14ac:dyDescent="0.3">
      <c r="A7" s="3" t="s">
        <v>0</v>
      </c>
      <c r="B7" s="14"/>
      <c r="C7" s="3"/>
      <c r="D7" s="3"/>
    </row>
    <row r="8" spans="1:11" ht="16.5" thickBot="1" x14ac:dyDescent="0.3">
      <c r="A8" s="17"/>
      <c r="B8" s="18"/>
      <c r="C8" s="230" t="s">
        <v>35</v>
      </c>
      <c r="D8" s="231"/>
      <c r="E8" s="231"/>
      <c r="F8" s="232"/>
      <c r="G8" s="99"/>
      <c r="H8" s="230" t="s">
        <v>36</v>
      </c>
      <c r="I8" s="231"/>
      <c r="J8" s="231"/>
      <c r="K8" s="232"/>
    </row>
    <row r="9" spans="1:11" ht="15.75" x14ac:dyDescent="0.25">
      <c r="A9" s="19"/>
      <c r="B9" s="20"/>
      <c r="C9" s="19"/>
      <c r="D9" s="21"/>
      <c r="E9" s="228"/>
      <c r="F9" s="229"/>
      <c r="H9" s="109"/>
      <c r="I9" s="110"/>
      <c r="J9" s="171"/>
      <c r="K9" s="172"/>
    </row>
    <row r="10" spans="1:11" ht="16.5" thickBot="1" x14ac:dyDescent="0.3">
      <c r="A10" s="22" t="s">
        <v>2</v>
      </c>
      <c r="B10" s="23"/>
      <c r="C10" s="77" t="s">
        <v>14</v>
      </c>
      <c r="D10" s="25" t="s">
        <v>3</v>
      </c>
      <c r="E10" s="24" t="s">
        <v>13</v>
      </c>
      <c r="F10" s="26" t="s">
        <v>4</v>
      </c>
      <c r="H10" s="158" t="s">
        <v>14</v>
      </c>
      <c r="I10" s="112" t="s">
        <v>3</v>
      </c>
      <c r="J10" s="111" t="s">
        <v>13</v>
      </c>
      <c r="K10" s="113" t="s">
        <v>4</v>
      </c>
    </row>
    <row r="11" spans="1:11" x14ac:dyDescent="0.2">
      <c r="A11" s="78" t="s">
        <v>25</v>
      </c>
      <c r="B11" s="79"/>
      <c r="C11" s="80"/>
      <c r="D11" s="81"/>
      <c r="E11" s="80"/>
      <c r="F11" s="81"/>
      <c r="H11" s="159"/>
      <c r="I11" s="160"/>
      <c r="J11" s="159"/>
      <c r="K11" s="160"/>
    </row>
    <row r="12" spans="1:11" s="32" customFormat="1" x14ac:dyDescent="0.2">
      <c r="A12" s="35" t="s">
        <v>30</v>
      </c>
      <c r="B12" s="28" t="s">
        <v>8</v>
      </c>
      <c r="C12" s="29"/>
      <c r="D12" s="117" t="s">
        <v>34</v>
      </c>
      <c r="E12" s="31"/>
      <c r="F12" s="142">
        <f>E12*C12</f>
        <v>0</v>
      </c>
      <c r="H12" s="114"/>
      <c r="I12" s="117" t="s">
        <v>5</v>
      </c>
      <c r="J12" s="116"/>
      <c r="K12" s="142">
        <f>J12*H12</f>
        <v>0</v>
      </c>
    </row>
    <row r="13" spans="1:11" s="32" customFormat="1" x14ac:dyDescent="0.2">
      <c r="A13" s="35" t="s">
        <v>30</v>
      </c>
      <c r="B13" s="28" t="s">
        <v>8</v>
      </c>
      <c r="C13" s="60"/>
      <c r="D13" s="117" t="s">
        <v>34</v>
      </c>
      <c r="E13" s="31"/>
      <c r="F13" s="62">
        <f>E13*C13</f>
        <v>0</v>
      </c>
      <c r="G13" s="34"/>
      <c r="H13" s="140"/>
      <c r="I13" s="117" t="s">
        <v>5</v>
      </c>
      <c r="J13" s="116"/>
      <c r="K13" s="142">
        <f>J13*H13</f>
        <v>0</v>
      </c>
    </row>
    <row r="14" spans="1:11" s="32" customFormat="1" x14ac:dyDescent="0.2">
      <c r="A14" s="35" t="s">
        <v>31</v>
      </c>
      <c r="B14" s="28"/>
      <c r="C14" s="61"/>
      <c r="D14" s="33"/>
      <c r="E14" s="31"/>
      <c r="F14" s="62">
        <f t="shared" ref="F14:F21" si="0">E14*C14</f>
        <v>0</v>
      </c>
      <c r="G14" s="34"/>
      <c r="H14" s="141"/>
      <c r="I14" s="117"/>
      <c r="J14" s="116"/>
      <c r="K14" s="142">
        <f t="shared" ref="K14:K21" si="1">J14*H14</f>
        <v>0</v>
      </c>
    </row>
    <row r="15" spans="1:11" s="32" customFormat="1" x14ac:dyDescent="0.2">
      <c r="A15" s="35" t="s">
        <v>32</v>
      </c>
      <c r="B15" s="28"/>
      <c r="C15" s="60"/>
      <c r="D15" s="33"/>
      <c r="E15" s="31"/>
      <c r="F15" s="62">
        <f t="shared" si="0"/>
        <v>0</v>
      </c>
      <c r="G15" s="34"/>
      <c r="H15" s="140"/>
      <c r="I15" s="117"/>
      <c r="J15" s="116"/>
      <c r="K15" s="142">
        <f t="shared" si="1"/>
        <v>0</v>
      </c>
    </row>
    <row r="16" spans="1:11" s="32" customFormat="1" x14ac:dyDescent="0.2">
      <c r="A16" s="29" t="s">
        <v>33</v>
      </c>
      <c r="B16" s="28"/>
      <c r="C16" s="60"/>
      <c r="D16" s="33"/>
      <c r="E16" s="31"/>
      <c r="F16" s="62">
        <f t="shared" si="0"/>
        <v>0</v>
      </c>
      <c r="G16" s="34"/>
      <c r="H16" s="140"/>
      <c r="I16" s="117"/>
      <c r="J16" s="116"/>
      <c r="K16" s="142">
        <f t="shared" si="1"/>
        <v>0</v>
      </c>
    </row>
    <row r="17" spans="1:11" s="32" customFormat="1" ht="15.75" x14ac:dyDescent="0.25">
      <c r="A17" s="27"/>
      <c r="B17" s="28"/>
      <c r="C17" s="61"/>
      <c r="D17" s="33"/>
      <c r="E17" s="31"/>
      <c r="F17" s="62">
        <f t="shared" si="0"/>
        <v>0</v>
      </c>
      <c r="G17" s="34"/>
      <c r="H17" s="141"/>
      <c r="I17" s="117"/>
      <c r="J17" s="116"/>
      <c r="K17" s="142">
        <f t="shared" si="1"/>
        <v>0</v>
      </c>
    </row>
    <row r="18" spans="1:11" hidden="1" x14ac:dyDescent="0.2">
      <c r="A18" s="19"/>
      <c r="B18" s="20"/>
      <c r="C18" s="61"/>
      <c r="D18" s="33"/>
      <c r="E18" s="31"/>
      <c r="F18" s="62">
        <f t="shared" si="0"/>
        <v>0</v>
      </c>
      <c r="G18" s="34"/>
      <c r="H18" s="141"/>
      <c r="I18" s="117"/>
      <c r="J18" s="116"/>
      <c r="K18" s="142">
        <f t="shared" si="1"/>
        <v>0</v>
      </c>
    </row>
    <row r="19" spans="1:11" hidden="1" x14ac:dyDescent="0.2">
      <c r="A19" s="19"/>
      <c r="B19" s="20"/>
      <c r="C19" s="61"/>
      <c r="D19" s="33"/>
      <c r="E19" s="31"/>
      <c r="F19" s="62">
        <f t="shared" si="0"/>
        <v>0</v>
      </c>
      <c r="G19" s="34"/>
      <c r="H19" s="141"/>
      <c r="I19" s="117"/>
      <c r="J19" s="116"/>
      <c r="K19" s="142">
        <f t="shared" si="1"/>
        <v>0</v>
      </c>
    </row>
    <row r="20" spans="1:11" hidden="1" x14ac:dyDescent="0.2">
      <c r="A20" s="19"/>
      <c r="B20" s="20"/>
      <c r="C20" s="61"/>
      <c r="D20" s="33"/>
      <c r="E20" s="31"/>
      <c r="F20" s="62">
        <f t="shared" si="0"/>
        <v>0</v>
      </c>
      <c r="G20" s="34"/>
      <c r="H20" s="141"/>
      <c r="I20" s="117"/>
      <c r="J20" s="116"/>
      <c r="K20" s="142">
        <f t="shared" si="1"/>
        <v>0</v>
      </c>
    </row>
    <row r="21" spans="1:11" x14ac:dyDescent="0.2">
      <c r="A21" s="19"/>
      <c r="B21" s="20"/>
      <c r="C21" s="61"/>
      <c r="D21" s="33"/>
      <c r="E21" s="31"/>
      <c r="F21" s="62">
        <f t="shared" si="0"/>
        <v>0</v>
      </c>
      <c r="G21" s="34"/>
      <c r="H21" s="141"/>
      <c r="I21" s="117"/>
      <c r="J21" s="116"/>
      <c r="K21" s="142">
        <f t="shared" si="1"/>
        <v>0</v>
      </c>
    </row>
    <row r="22" spans="1:11" ht="16.5" thickBot="1" x14ac:dyDescent="0.3">
      <c r="A22" s="212" t="s">
        <v>38</v>
      </c>
      <c r="B22" s="217"/>
      <c r="C22" s="219"/>
      <c r="D22" s="220"/>
      <c r="E22" s="221"/>
      <c r="F22" s="222">
        <f>SUM(F12:F21)</f>
        <v>0</v>
      </c>
      <c r="G22" s="34"/>
      <c r="H22" s="148"/>
      <c r="I22" s="149"/>
      <c r="J22" s="150"/>
      <c r="K22" s="222">
        <f>SUM(K12:K21)</f>
        <v>0</v>
      </c>
    </row>
    <row r="23" spans="1:11" ht="15.75" thickBot="1" x14ac:dyDescent="0.25">
      <c r="A23" s="194" t="s">
        <v>37</v>
      </c>
      <c r="B23" s="195"/>
      <c r="C23" s="196"/>
      <c r="D23" s="197"/>
      <c r="E23" s="198"/>
      <c r="F23" s="190">
        <f>F22/$C$82</f>
        <v>0</v>
      </c>
      <c r="G23" s="34"/>
      <c r="H23" s="196"/>
      <c r="I23" s="197"/>
      <c r="J23" s="198"/>
      <c r="K23" s="190">
        <f>K22/$C$82</f>
        <v>0</v>
      </c>
    </row>
    <row r="24" spans="1:11" x14ac:dyDescent="0.2">
      <c r="A24" s="82" t="s">
        <v>26</v>
      </c>
      <c r="B24" s="83"/>
      <c r="C24" s="84"/>
      <c r="D24" s="83"/>
      <c r="E24" s="84"/>
      <c r="F24" s="85"/>
      <c r="G24" s="34"/>
      <c r="H24" s="162"/>
      <c r="I24" s="161"/>
      <c r="J24" s="162"/>
      <c r="K24" s="163"/>
    </row>
    <row r="25" spans="1:11" s="100" customFormat="1" x14ac:dyDescent="0.2">
      <c r="A25" s="181"/>
      <c r="B25" s="28"/>
      <c r="C25" s="114"/>
      <c r="D25" s="115"/>
      <c r="E25" s="119"/>
      <c r="F25" s="151">
        <f t="shared" ref="F25:F27" si="2">E25*C25</f>
        <v>0</v>
      </c>
      <c r="G25" s="118"/>
      <c r="H25" s="114"/>
      <c r="I25" s="115"/>
      <c r="J25" s="119"/>
      <c r="K25" s="151">
        <f t="shared" ref="K25:K27" si="3">J25*H25</f>
        <v>0</v>
      </c>
    </row>
    <row r="26" spans="1:11" s="100" customFormat="1" x14ac:dyDescent="0.2">
      <c r="A26" s="181"/>
      <c r="B26" s="28"/>
      <c r="C26" s="114"/>
      <c r="D26" s="115"/>
      <c r="E26" s="119"/>
      <c r="F26" s="151">
        <f t="shared" si="2"/>
        <v>0</v>
      </c>
      <c r="G26" s="118"/>
      <c r="H26" s="114"/>
      <c r="I26" s="115"/>
      <c r="J26" s="119"/>
      <c r="K26" s="151">
        <f t="shared" si="3"/>
        <v>0</v>
      </c>
    </row>
    <row r="27" spans="1:11" s="100" customFormat="1" hidden="1" x14ac:dyDescent="0.2">
      <c r="A27" s="181"/>
      <c r="B27" s="28"/>
      <c r="C27" s="114"/>
      <c r="D27" s="115"/>
      <c r="E27" s="119"/>
      <c r="F27" s="151">
        <f t="shared" si="2"/>
        <v>0</v>
      </c>
      <c r="G27" s="118"/>
      <c r="H27" s="114"/>
      <c r="I27" s="115"/>
      <c r="J27" s="119"/>
      <c r="K27" s="151">
        <f t="shared" si="3"/>
        <v>0</v>
      </c>
    </row>
    <row r="28" spans="1:11" s="32" customFormat="1" hidden="1" x14ac:dyDescent="0.2">
      <c r="A28" s="114"/>
      <c r="B28" s="28"/>
      <c r="C28" s="114"/>
      <c r="D28" s="115"/>
      <c r="E28" s="119"/>
      <c r="F28" s="151">
        <f>E28*C28</f>
        <v>0</v>
      </c>
      <c r="G28" s="118"/>
      <c r="H28" s="114"/>
      <c r="I28" s="115"/>
      <c r="J28" s="119"/>
      <c r="K28" s="151">
        <f>J28*H28</f>
        <v>0</v>
      </c>
    </row>
    <row r="29" spans="1:11" s="32" customFormat="1" x14ac:dyDescent="0.2">
      <c r="A29" s="114"/>
      <c r="B29" s="28"/>
      <c r="C29" s="114"/>
      <c r="D29" s="115"/>
      <c r="E29" s="119"/>
      <c r="F29" s="151">
        <f>E29*C29</f>
        <v>0</v>
      </c>
      <c r="G29" s="118"/>
      <c r="H29" s="114"/>
      <c r="I29" s="115"/>
      <c r="J29" s="119"/>
      <c r="K29" s="151">
        <f>J29*H29</f>
        <v>0</v>
      </c>
    </row>
    <row r="30" spans="1:11" s="32" customFormat="1" x14ac:dyDescent="0.2">
      <c r="A30" s="29"/>
      <c r="B30" s="28"/>
      <c r="C30" s="29"/>
      <c r="D30" s="69"/>
      <c r="E30" s="36"/>
      <c r="F30" s="68">
        <f>E30*C30</f>
        <v>0</v>
      </c>
      <c r="G30" s="34"/>
      <c r="H30" s="114"/>
      <c r="I30" s="152"/>
      <c r="J30" s="119"/>
      <c r="K30" s="151">
        <f>J30*H30</f>
        <v>0</v>
      </c>
    </row>
    <row r="31" spans="1:11" ht="16.5" thickBot="1" x14ac:dyDescent="0.3">
      <c r="A31" s="212" t="s">
        <v>40</v>
      </c>
      <c r="B31" s="217"/>
      <c r="C31" s="214"/>
      <c r="D31" s="218"/>
      <c r="E31" s="216"/>
      <c r="F31" s="211">
        <f>SUM(F25:F30)</f>
        <v>0</v>
      </c>
      <c r="G31" s="34"/>
      <c r="H31" s="122"/>
      <c r="I31" s="121"/>
      <c r="J31" s="120"/>
      <c r="K31" s="211">
        <f>SUM(K25:K30)</f>
        <v>0</v>
      </c>
    </row>
    <row r="32" spans="1:11" ht="16.5" thickBot="1" x14ac:dyDescent="0.3">
      <c r="A32" s="194" t="s">
        <v>39</v>
      </c>
      <c r="B32" s="195"/>
      <c r="C32" s="199"/>
      <c r="D32" s="200"/>
      <c r="E32" s="198"/>
      <c r="F32" s="190">
        <f>F31/$C$82</f>
        <v>0</v>
      </c>
      <c r="G32" s="34"/>
      <c r="H32" s="199"/>
      <c r="I32" s="200"/>
      <c r="J32" s="198"/>
      <c r="K32" s="190">
        <f>K31/$C$82</f>
        <v>0</v>
      </c>
    </row>
    <row r="33" spans="1:11" x14ac:dyDescent="0.2">
      <c r="A33" s="82" t="s">
        <v>27</v>
      </c>
      <c r="B33" s="83"/>
      <c r="C33" s="84"/>
      <c r="D33" s="83"/>
      <c r="E33" s="84"/>
      <c r="F33" s="85"/>
      <c r="G33" s="34"/>
      <c r="H33" s="162"/>
      <c r="I33" s="161"/>
      <c r="J33" s="162"/>
      <c r="K33" s="163"/>
    </row>
    <row r="34" spans="1:11" s="100" customFormat="1" x14ac:dyDescent="0.2">
      <c r="A34" s="181"/>
      <c r="B34" s="182"/>
      <c r="C34" s="183"/>
      <c r="D34" s="129"/>
      <c r="E34" s="119"/>
      <c r="F34" s="151">
        <f t="shared" ref="F34:F37" si="4">E34*C34</f>
        <v>0</v>
      </c>
      <c r="G34" s="118"/>
      <c r="H34" s="183"/>
      <c r="I34" s="129"/>
      <c r="J34" s="119"/>
      <c r="K34" s="151">
        <f t="shared" ref="K34:K37" si="5">J34*H34</f>
        <v>0</v>
      </c>
    </row>
    <row r="35" spans="1:11" s="100" customFormat="1" x14ac:dyDescent="0.2">
      <c r="A35" s="181"/>
      <c r="B35" s="182"/>
      <c r="C35" s="146"/>
      <c r="D35" s="124"/>
      <c r="E35" s="119"/>
      <c r="F35" s="151">
        <f t="shared" si="4"/>
        <v>0</v>
      </c>
      <c r="G35" s="118"/>
      <c r="H35" s="146"/>
      <c r="I35" s="124"/>
      <c r="J35" s="119"/>
      <c r="K35" s="151">
        <f t="shared" si="5"/>
        <v>0</v>
      </c>
    </row>
    <row r="36" spans="1:11" s="100" customFormat="1" hidden="1" x14ac:dyDescent="0.2">
      <c r="A36" s="181"/>
      <c r="B36" s="182"/>
      <c r="C36" s="183"/>
      <c r="D36" s="129"/>
      <c r="E36" s="119"/>
      <c r="F36" s="151">
        <f t="shared" si="4"/>
        <v>0</v>
      </c>
      <c r="G36" s="118"/>
      <c r="H36" s="183"/>
      <c r="I36" s="129"/>
      <c r="J36" s="119"/>
      <c r="K36" s="151">
        <f t="shared" si="5"/>
        <v>0</v>
      </c>
    </row>
    <row r="37" spans="1:11" s="100" customFormat="1" hidden="1" x14ac:dyDescent="0.2">
      <c r="A37" s="181"/>
      <c r="B37" s="182"/>
      <c r="C37" s="146"/>
      <c r="D37" s="124"/>
      <c r="E37" s="119"/>
      <c r="F37" s="151">
        <f t="shared" si="4"/>
        <v>0</v>
      </c>
      <c r="G37" s="118"/>
      <c r="H37" s="146"/>
      <c r="I37" s="124"/>
      <c r="J37" s="119"/>
      <c r="K37" s="151">
        <f t="shared" si="5"/>
        <v>0</v>
      </c>
    </row>
    <row r="38" spans="1:11" hidden="1" x14ac:dyDescent="0.2">
      <c r="A38" s="114"/>
      <c r="B38" s="28"/>
      <c r="C38" s="183"/>
      <c r="D38" s="129"/>
      <c r="E38" s="119"/>
      <c r="F38" s="151">
        <f>E38*C38</f>
        <v>0</v>
      </c>
      <c r="G38" s="118"/>
      <c r="H38" s="183"/>
      <c r="I38" s="129"/>
      <c r="J38" s="119"/>
      <c r="K38" s="151">
        <f>J38*H38</f>
        <v>0</v>
      </c>
    </row>
    <row r="39" spans="1:11" hidden="1" x14ac:dyDescent="0.2">
      <c r="A39" s="19"/>
      <c r="B39" s="20"/>
      <c r="C39" s="66"/>
      <c r="D39" s="38"/>
      <c r="E39" s="36"/>
      <c r="F39" s="62">
        <f>E39*C39</f>
        <v>0</v>
      </c>
      <c r="G39" s="34"/>
      <c r="H39" s="146"/>
      <c r="I39" s="124"/>
      <c r="J39" s="119"/>
      <c r="K39" s="142">
        <f>J39*H39</f>
        <v>0</v>
      </c>
    </row>
    <row r="40" spans="1:11" hidden="1" x14ac:dyDescent="0.2">
      <c r="A40" s="19"/>
      <c r="B40" s="20"/>
      <c r="C40" s="66"/>
      <c r="D40" s="38"/>
      <c r="E40" s="36"/>
      <c r="F40" s="62">
        <f>E40*C40</f>
        <v>0</v>
      </c>
      <c r="G40" s="34"/>
      <c r="H40" s="146"/>
      <c r="I40" s="124"/>
      <c r="J40" s="119"/>
      <c r="K40" s="142">
        <f>J40*H40</f>
        <v>0</v>
      </c>
    </row>
    <row r="41" spans="1:11" x14ac:dyDescent="0.2">
      <c r="A41" s="19"/>
      <c r="B41" s="20"/>
      <c r="C41" s="66"/>
      <c r="D41" s="38"/>
      <c r="E41" s="36"/>
      <c r="F41" s="62">
        <f>E41*C41</f>
        <v>0</v>
      </c>
      <c r="G41" s="34"/>
      <c r="H41" s="146"/>
      <c r="I41" s="124"/>
      <c r="J41" s="119"/>
      <c r="K41" s="142">
        <f>J41*H41</f>
        <v>0</v>
      </c>
    </row>
    <row r="42" spans="1:11" ht="16.5" thickBot="1" x14ac:dyDescent="0.3">
      <c r="A42" s="212" t="s">
        <v>41</v>
      </c>
      <c r="B42" s="213"/>
      <c r="C42" s="214"/>
      <c r="D42" s="215"/>
      <c r="E42" s="216"/>
      <c r="F42" s="211">
        <f>SUM(F34:F41)</f>
        <v>0</v>
      </c>
      <c r="G42" s="34"/>
      <c r="H42" s="122"/>
      <c r="I42" s="125"/>
      <c r="J42" s="120"/>
      <c r="K42" s="211">
        <f>SUM(K34:K41)</f>
        <v>0</v>
      </c>
    </row>
    <row r="43" spans="1:11" ht="16.5" thickBot="1" x14ac:dyDescent="0.3">
      <c r="A43" s="194" t="s">
        <v>53</v>
      </c>
      <c r="B43" s="195"/>
      <c r="C43" s="199"/>
      <c r="D43" s="200"/>
      <c r="E43" s="198"/>
      <c r="F43" s="190">
        <f>F42/$C$82</f>
        <v>0</v>
      </c>
      <c r="G43" s="34"/>
      <c r="H43" s="199"/>
      <c r="I43" s="199"/>
      <c r="J43" s="198"/>
      <c r="K43" s="190">
        <f>K42/$C$82</f>
        <v>0</v>
      </c>
    </row>
    <row r="44" spans="1:11" x14ac:dyDescent="0.2">
      <c r="A44" s="82" t="s">
        <v>28</v>
      </c>
      <c r="B44" s="83"/>
      <c r="C44" s="84"/>
      <c r="D44" s="83"/>
      <c r="E44" s="84"/>
      <c r="F44" s="85"/>
      <c r="G44" s="34"/>
      <c r="H44" s="162"/>
      <c r="I44" s="161"/>
      <c r="J44" s="162"/>
      <c r="K44" s="163"/>
    </row>
    <row r="45" spans="1:11" ht="15.75" x14ac:dyDescent="0.25">
      <c r="A45" s="39"/>
      <c r="B45" s="20"/>
      <c r="C45" s="37"/>
      <c r="D45" s="38"/>
      <c r="E45" s="40"/>
      <c r="F45" s="62"/>
      <c r="G45" s="34"/>
      <c r="H45" s="123"/>
      <c r="I45" s="124"/>
      <c r="J45" s="126"/>
      <c r="K45" s="142"/>
    </row>
    <row r="46" spans="1:11" hidden="1" x14ac:dyDescent="0.2">
      <c r="A46" s="19"/>
      <c r="B46" s="20"/>
      <c r="C46" s="64"/>
      <c r="D46" s="38"/>
      <c r="E46" s="36"/>
      <c r="F46" s="62">
        <f>E46*C46</f>
        <v>0</v>
      </c>
      <c r="G46" s="34"/>
      <c r="H46" s="144"/>
      <c r="I46" s="124"/>
      <c r="J46" s="119"/>
      <c r="K46" s="142">
        <f>J46*H46</f>
        <v>0</v>
      </c>
    </row>
    <row r="47" spans="1:11" hidden="1" x14ac:dyDescent="0.2">
      <c r="A47" s="19"/>
      <c r="B47" s="20"/>
      <c r="C47" s="64"/>
      <c r="D47" s="38"/>
      <c r="E47" s="36"/>
      <c r="F47" s="62">
        <f>E47*C47</f>
        <v>0</v>
      </c>
      <c r="G47" s="34"/>
      <c r="H47" s="144"/>
      <c r="I47" s="124"/>
      <c r="J47" s="119"/>
      <c r="K47" s="142">
        <f t="shared" ref="K47:K54" si="6">J47*H47</f>
        <v>0</v>
      </c>
    </row>
    <row r="48" spans="1:11" hidden="1" x14ac:dyDescent="0.2">
      <c r="A48" s="19"/>
      <c r="B48" s="20"/>
      <c r="C48" s="64"/>
      <c r="D48" s="38"/>
      <c r="E48" s="36"/>
      <c r="F48" s="62">
        <f>E48*C48</f>
        <v>0</v>
      </c>
      <c r="G48" s="34"/>
      <c r="H48" s="144"/>
      <c r="I48" s="124"/>
      <c r="J48" s="119"/>
      <c r="K48" s="142">
        <f t="shared" si="6"/>
        <v>0</v>
      </c>
    </row>
    <row r="49" spans="1:11" hidden="1" x14ac:dyDescent="0.2">
      <c r="A49" s="19"/>
      <c r="B49" s="20"/>
      <c r="C49" s="64"/>
      <c r="D49" s="41"/>
      <c r="E49" s="40"/>
      <c r="F49" s="142">
        <f t="shared" ref="F49:F54" si="7">E49*C49</f>
        <v>0</v>
      </c>
      <c r="G49" s="34"/>
      <c r="H49" s="144"/>
      <c r="I49" s="127"/>
      <c r="J49" s="126"/>
      <c r="K49" s="142">
        <f t="shared" si="6"/>
        <v>0</v>
      </c>
    </row>
    <row r="50" spans="1:11" hidden="1" x14ac:dyDescent="0.2">
      <c r="A50" s="19"/>
      <c r="B50" s="20"/>
      <c r="C50" s="64"/>
      <c r="D50" s="38"/>
      <c r="E50" s="36"/>
      <c r="F50" s="142">
        <f t="shared" si="7"/>
        <v>0</v>
      </c>
      <c r="G50" s="34"/>
      <c r="H50" s="144"/>
      <c r="I50" s="124"/>
      <c r="J50" s="119"/>
      <c r="K50" s="142">
        <f t="shared" si="6"/>
        <v>0</v>
      </c>
    </row>
    <row r="51" spans="1:11" hidden="1" x14ac:dyDescent="0.2">
      <c r="A51" s="19"/>
      <c r="B51" s="20"/>
      <c r="C51" s="64"/>
      <c r="D51" s="38"/>
      <c r="E51" s="36"/>
      <c r="F51" s="142">
        <f t="shared" si="7"/>
        <v>0</v>
      </c>
      <c r="G51" s="34"/>
      <c r="H51" s="144"/>
      <c r="I51" s="124"/>
      <c r="J51" s="119"/>
      <c r="K51" s="142">
        <f t="shared" si="6"/>
        <v>0</v>
      </c>
    </row>
    <row r="52" spans="1:11" hidden="1" x14ac:dyDescent="0.2">
      <c r="A52" s="19"/>
      <c r="B52" s="20"/>
      <c r="C52" s="64"/>
      <c r="D52" s="38"/>
      <c r="E52" s="36"/>
      <c r="F52" s="142">
        <f t="shared" si="7"/>
        <v>0</v>
      </c>
      <c r="G52" s="34"/>
      <c r="H52" s="144"/>
      <c r="I52" s="124"/>
      <c r="J52" s="119"/>
      <c r="K52" s="142">
        <f t="shared" si="6"/>
        <v>0</v>
      </c>
    </row>
    <row r="53" spans="1:11" hidden="1" x14ac:dyDescent="0.2">
      <c r="A53" s="19"/>
      <c r="B53" s="20"/>
      <c r="C53" s="64"/>
      <c r="D53" s="38"/>
      <c r="E53" s="36"/>
      <c r="F53" s="142">
        <f t="shared" si="7"/>
        <v>0</v>
      </c>
      <c r="G53" s="34"/>
      <c r="H53" s="144"/>
      <c r="I53" s="124"/>
      <c r="J53" s="119"/>
      <c r="K53" s="142">
        <f t="shared" si="6"/>
        <v>0</v>
      </c>
    </row>
    <row r="54" spans="1:11" x14ac:dyDescent="0.2">
      <c r="A54" s="19"/>
      <c r="B54" s="20"/>
      <c r="C54" s="64"/>
      <c r="D54" s="38"/>
      <c r="E54" s="36"/>
      <c r="F54" s="142">
        <f t="shared" si="7"/>
        <v>0</v>
      </c>
      <c r="G54" s="34"/>
      <c r="H54" s="144"/>
      <c r="I54" s="124"/>
      <c r="J54" s="119"/>
      <c r="K54" s="142">
        <f t="shared" si="6"/>
        <v>0</v>
      </c>
    </row>
    <row r="55" spans="1:11" x14ac:dyDescent="0.2">
      <c r="A55" s="19"/>
      <c r="B55" s="20"/>
      <c r="C55" s="65"/>
      <c r="D55" s="33"/>
      <c r="E55" s="42"/>
      <c r="F55" s="62"/>
      <c r="G55" s="34"/>
      <c r="H55" s="145"/>
      <c r="I55" s="117"/>
      <c r="J55" s="128"/>
      <c r="K55" s="142"/>
    </row>
    <row r="56" spans="1:11" ht="16.5" thickBot="1" x14ac:dyDescent="0.3">
      <c r="A56" s="212" t="s">
        <v>42</v>
      </c>
      <c r="B56" s="213"/>
      <c r="C56" s="214"/>
      <c r="D56" s="215"/>
      <c r="E56" s="216"/>
      <c r="F56" s="211">
        <f>SUM(F45:F55)</f>
        <v>0</v>
      </c>
      <c r="G56" s="34"/>
      <c r="H56" s="122"/>
      <c r="I56" s="125"/>
      <c r="J56" s="120"/>
      <c r="K56" s="211">
        <f>SUM(K45:K55)</f>
        <v>0</v>
      </c>
    </row>
    <row r="57" spans="1:11" ht="15.75" thickBot="1" x14ac:dyDescent="0.25">
      <c r="A57" s="194" t="s">
        <v>54</v>
      </c>
      <c r="B57" s="195"/>
      <c r="C57" s="199"/>
      <c r="D57" s="199"/>
      <c r="E57" s="198"/>
      <c r="F57" s="190">
        <f>F56/$C$82</f>
        <v>0</v>
      </c>
      <c r="G57" s="34"/>
      <c r="H57" s="199"/>
      <c r="I57" s="199"/>
      <c r="J57" s="198"/>
      <c r="K57" s="190">
        <f>K56/$C$82</f>
        <v>0</v>
      </c>
    </row>
    <row r="58" spans="1:11" x14ac:dyDescent="0.2">
      <c r="A58" s="82" t="s">
        <v>29</v>
      </c>
      <c r="B58" s="83"/>
      <c r="C58" s="84"/>
      <c r="D58" s="83"/>
      <c r="E58" s="84"/>
      <c r="F58" s="85"/>
      <c r="G58" s="34"/>
      <c r="H58" s="162"/>
      <c r="I58" s="161"/>
      <c r="J58" s="162"/>
      <c r="K58" s="163"/>
    </row>
    <row r="59" spans="1:11" x14ac:dyDescent="0.2">
      <c r="A59" s="29"/>
      <c r="B59" s="44"/>
      <c r="C59" s="60"/>
      <c r="D59" s="45"/>
      <c r="E59" s="36"/>
      <c r="F59" s="62">
        <f t="shared" ref="F59:F66" si="8">E59*C59</f>
        <v>0</v>
      </c>
      <c r="G59" s="34"/>
      <c r="H59" s="140"/>
      <c r="I59" s="129"/>
      <c r="J59" s="119"/>
      <c r="K59" s="142">
        <f t="shared" ref="K59:K66" si="9">J59*H59</f>
        <v>0</v>
      </c>
    </row>
    <row r="60" spans="1:11" x14ac:dyDescent="0.2">
      <c r="A60" s="29"/>
      <c r="B60" s="43"/>
      <c r="C60" s="60"/>
      <c r="D60" s="45"/>
      <c r="E60" s="36"/>
      <c r="F60" s="62">
        <f t="shared" si="8"/>
        <v>0</v>
      </c>
      <c r="G60" s="34"/>
      <c r="H60" s="140"/>
      <c r="I60" s="129"/>
      <c r="J60" s="119"/>
      <c r="K60" s="142">
        <f t="shared" si="9"/>
        <v>0</v>
      </c>
    </row>
    <row r="61" spans="1:11" hidden="1" x14ac:dyDescent="0.2">
      <c r="A61" s="29"/>
      <c r="B61" s="43"/>
      <c r="C61" s="60"/>
      <c r="D61" s="45"/>
      <c r="E61" s="36"/>
      <c r="F61" s="62">
        <f t="shared" si="8"/>
        <v>0</v>
      </c>
      <c r="G61" s="34"/>
      <c r="H61" s="140"/>
      <c r="I61" s="129"/>
      <c r="J61" s="119"/>
      <c r="K61" s="142">
        <f t="shared" si="9"/>
        <v>0</v>
      </c>
    </row>
    <row r="62" spans="1:11" hidden="1" x14ac:dyDescent="0.2">
      <c r="A62" s="29"/>
      <c r="B62" s="43"/>
      <c r="C62" s="60"/>
      <c r="D62" s="45"/>
      <c r="E62" s="36"/>
      <c r="F62" s="62">
        <f t="shared" si="8"/>
        <v>0</v>
      </c>
      <c r="G62" s="34"/>
      <c r="H62" s="140"/>
      <c r="I62" s="129"/>
      <c r="J62" s="119"/>
      <c r="K62" s="142">
        <f t="shared" si="9"/>
        <v>0</v>
      </c>
    </row>
    <row r="63" spans="1:11" hidden="1" x14ac:dyDescent="0.2">
      <c r="A63" s="29"/>
      <c r="B63" s="43"/>
      <c r="C63" s="60"/>
      <c r="D63" s="45"/>
      <c r="E63" s="36"/>
      <c r="F63" s="62">
        <f t="shared" si="8"/>
        <v>0</v>
      </c>
      <c r="G63" s="34"/>
      <c r="H63" s="140"/>
      <c r="I63" s="129"/>
      <c r="J63" s="119"/>
      <c r="K63" s="142">
        <f t="shared" si="9"/>
        <v>0</v>
      </c>
    </row>
    <row r="64" spans="1:11" hidden="1" x14ac:dyDescent="0.2">
      <c r="A64" s="29"/>
      <c r="B64" s="43"/>
      <c r="C64" s="60"/>
      <c r="D64" s="45"/>
      <c r="E64" s="36"/>
      <c r="F64" s="62">
        <f t="shared" si="8"/>
        <v>0</v>
      </c>
      <c r="G64" s="34"/>
      <c r="H64" s="140"/>
      <c r="I64" s="129"/>
      <c r="J64" s="119"/>
      <c r="K64" s="142">
        <f t="shared" si="9"/>
        <v>0</v>
      </c>
    </row>
    <row r="65" spans="1:11" hidden="1" x14ac:dyDescent="0.2">
      <c r="A65" s="29"/>
      <c r="B65" s="43"/>
      <c r="C65" s="60"/>
      <c r="D65" s="45"/>
      <c r="E65" s="36"/>
      <c r="F65" s="62">
        <f t="shared" si="8"/>
        <v>0</v>
      </c>
      <c r="G65" s="34"/>
      <c r="H65" s="140"/>
      <c r="I65" s="129"/>
      <c r="J65" s="119"/>
      <c r="K65" s="142">
        <f t="shared" si="9"/>
        <v>0</v>
      </c>
    </row>
    <row r="66" spans="1:11" hidden="1" x14ac:dyDescent="0.2">
      <c r="A66" s="29"/>
      <c r="B66" s="44"/>
      <c r="C66" s="60"/>
      <c r="D66" s="45"/>
      <c r="E66" s="36"/>
      <c r="F66" s="62">
        <f t="shared" si="8"/>
        <v>0</v>
      </c>
      <c r="G66" s="34"/>
      <c r="H66" s="140"/>
      <c r="I66" s="129"/>
      <c r="J66" s="119"/>
      <c r="K66" s="142">
        <f t="shared" si="9"/>
        <v>0</v>
      </c>
    </row>
    <row r="67" spans="1:11" hidden="1" x14ac:dyDescent="0.2">
      <c r="A67" s="29"/>
      <c r="B67" s="44"/>
      <c r="C67" s="60"/>
      <c r="D67" s="45"/>
      <c r="E67" s="36"/>
      <c r="F67" s="62">
        <f>C67</f>
        <v>0</v>
      </c>
      <c r="G67" s="34"/>
      <c r="H67" s="140"/>
      <c r="I67" s="129"/>
      <c r="J67" s="119"/>
      <c r="K67" s="142">
        <f>H67</f>
        <v>0</v>
      </c>
    </row>
    <row r="68" spans="1:11" hidden="1" x14ac:dyDescent="0.2">
      <c r="A68" s="29"/>
      <c r="B68" s="44"/>
      <c r="C68" s="60"/>
      <c r="D68" s="45"/>
      <c r="E68" s="36"/>
      <c r="F68" s="62">
        <f>C68</f>
        <v>0</v>
      </c>
      <c r="G68" s="34"/>
      <c r="H68" s="140"/>
      <c r="I68" s="129"/>
      <c r="J68" s="119"/>
      <c r="K68" s="142">
        <f>H68</f>
        <v>0</v>
      </c>
    </row>
    <row r="69" spans="1:11" hidden="1" x14ac:dyDescent="0.2">
      <c r="A69" s="29"/>
      <c r="B69" s="44"/>
      <c r="C69" s="60"/>
      <c r="D69" s="45"/>
      <c r="E69" s="36"/>
      <c r="F69" s="62">
        <f>C69</f>
        <v>0</v>
      </c>
      <c r="G69" s="34"/>
      <c r="H69" s="140"/>
      <c r="I69" s="129"/>
      <c r="J69" s="119"/>
      <c r="K69" s="142">
        <f>H69</f>
        <v>0</v>
      </c>
    </row>
    <row r="70" spans="1:11" x14ac:dyDescent="0.2">
      <c r="A70" s="29"/>
      <c r="B70" s="44"/>
      <c r="C70" s="60"/>
      <c r="D70" s="45"/>
      <c r="E70" s="36"/>
      <c r="F70" s="62">
        <f>C70</f>
        <v>0</v>
      </c>
      <c r="G70" s="34"/>
      <c r="H70" s="140"/>
      <c r="I70" s="129"/>
      <c r="J70" s="119"/>
      <c r="K70" s="142">
        <f>H70</f>
        <v>0</v>
      </c>
    </row>
    <row r="71" spans="1:11" x14ac:dyDescent="0.2">
      <c r="A71" s="29"/>
      <c r="B71" s="44"/>
      <c r="C71" s="46"/>
      <c r="D71" s="30"/>
      <c r="E71" s="47"/>
      <c r="F71" s="62">
        <f>C71</f>
        <v>0</v>
      </c>
      <c r="G71" s="34"/>
      <c r="H71" s="130"/>
      <c r="I71" s="115"/>
      <c r="J71" s="131"/>
      <c r="K71" s="142">
        <f>H71</f>
        <v>0</v>
      </c>
    </row>
    <row r="72" spans="1:11" ht="20.25" customHeight="1" thickBot="1" x14ac:dyDescent="0.3">
      <c r="A72" s="206" t="s">
        <v>43</v>
      </c>
      <c r="B72" s="207"/>
      <c r="C72" s="208"/>
      <c r="D72" s="209"/>
      <c r="E72" s="210"/>
      <c r="F72" s="211">
        <f>SUM(F59:F71)</f>
        <v>0</v>
      </c>
      <c r="G72" s="34"/>
      <c r="H72" s="133"/>
      <c r="I72" s="134"/>
      <c r="J72" s="135"/>
      <c r="K72" s="211">
        <f>SUM(K59:K71)</f>
        <v>0</v>
      </c>
    </row>
    <row r="73" spans="1:11" ht="14.25" hidden="1" customHeight="1" thickBot="1" x14ac:dyDescent="0.3">
      <c r="A73" s="73"/>
      <c r="B73" s="74"/>
      <c r="C73" s="75"/>
      <c r="D73" s="75"/>
      <c r="E73" s="76"/>
      <c r="F73" s="72"/>
      <c r="G73" s="34"/>
      <c r="H73" s="156"/>
      <c r="I73" s="156"/>
      <c r="J73" s="157"/>
      <c r="K73" s="155"/>
    </row>
    <row r="74" spans="1:11" hidden="1" x14ac:dyDescent="0.2">
      <c r="A74" s="82" t="s">
        <v>9</v>
      </c>
      <c r="B74" s="83"/>
      <c r="C74" s="84"/>
      <c r="D74" s="83"/>
      <c r="E74" s="84"/>
      <c r="F74" s="85"/>
      <c r="G74" s="34"/>
      <c r="H74" s="162"/>
      <c r="I74" s="161"/>
      <c r="J74" s="162"/>
      <c r="K74" s="163"/>
    </row>
    <row r="75" spans="1:11" ht="17.25" hidden="1" customHeight="1" x14ac:dyDescent="0.2">
      <c r="A75" s="19" t="s">
        <v>11</v>
      </c>
      <c r="B75" s="20"/>
      <c r="C75" s="51"/>
      <c r="D75" s="33"/>
      <c r="E75" s="52"/>
      <c r="F75" s="62">
        <f>'Equipment List'!E20</f>
        <v>0</v>
      </c>
      <c r="G75" s="34"/>
      <c r="H75" s="136"/>
      <c r="I75" s="117"/>
      <c r="J75" s="137"/>
      <c r="K75" s="142">
        <f>'Equipment List'!J20</f>
        <v>0</v>
      </c>
    </row>
    <row r="76" spans="1:11" ht="20.25" hidden="1" customHeight="1" thickBot="1" x14ac:dyDescent="0.3">
      <c r="A76" s="48" t="s">
        <v>10</v>
      </c>
      <c r="B76" s="53"/>
      <c r="C76" s="49"/>
      <c r="D76" s="50"/>
      <c r="E76" s="54"/>
      <c r="F76" s="63">
        <f>SUM(F75:F75)</f>
        <v>0</v>
      </c>
      <c r="G76" s="34"/>
      <c r="H76" s="133"/>
      <c r="I76" s="134"/>
      <c r="J76" s="139"/>
      <c r="K76" s="143">
        <f>SUM(K75:K75)</f>
        <v>0</v>
      </c>
    </row>
    <row r="77" spans="1:11" ht="20.25" hidden="1" customHeight="1" x14ac:dyDescent="0.25">
      <c r="A77" s="95"/>
      <c r="B77" s="28"/>
      <c r="C77" s="96"/>
      <c r="D77" s="96"/>
      <c r="E77" s="97"/>
      <c r="F77" s="98"/>
      <c r="G77" s="34"/>
      <c r="H77" s="167"/>
      <c r="I77" s="167"/>
      <c r="J77" s="168"/>
      <c r="K77" s="169"/>
    </row>
    <row r="78" spans="1:11" ht="15.75" hidden="1" customHeight="1" thickBot="1" x14ac:dyDescent="0.3">
      <c r="A78" s="132" t="s">
        <v>21</v>
      </c>
      <c r="B78" s="138"/>
      <c r="C78" s="133"/>
      <c r="D78" s="134"/>
      <c r="E78" s="139"/>
      <c r="F78" s="143">
        <f>(F56+F72+F76)*C77</f>
        <v>0</v>
      </c>
      <c r="G78" s="118"/>
      <c r="H78" s="133"/>
      <c r="I78" s="134"/>
      <c r="J78" s="139"/>
      <c r="K78" s="143">
        <f>(K56+K72+K76)*H77</f>
        <v>0</v>
      </c>
    </row>
    <row r="79" spans="1:11" ht="15.75" customHeight="1" thickBot="1" x14ac:dyDescent="0.25">
      <c r="A79" s="194" t="s">
        <v>55</v>
      </c>
      <c r="B79" s="201"/>
      <c r="C79" s="202"/>
      <c r="D79" s="202"/>
      <c r="E79" s="203"/>
      <c r="F79" s="190">
        <f>F78/$C$82</f>
        <v>0</v>
      </c>
      <c r="G79" s="34"/>
      <c r="H79" s="202"/>
      <c r="I79" s="202"/>
      <c r="J79" s="203"/>
      <c r="K79" s="190">
        <f>K78/$C$82</f>
        <v>0</v>
      </c>
    </row>
    <row r="80" spans="1:11" ht="21.75" customHeight="1" thickBot="1" x14ac:dyDescent="0.25">
      <c r="A80" s="184" t="s">
        <v>51</v>
      </c>
      <c r="B80" s="185"/>
      <c r="C80" s="186"/>
      <c r="D80" s="185"/>
      <c r="E80" s="186"/>
      <c r="F80" s="187">
        <f>+F72+F56+F42+F31+F76+F22+F78</f>
        <v>0</v>
      </c>
      <c r="G80" s="188"/>
      <c r="H80" s="186"/>
      <c r="I80" s="185"/>
      <c r="J80" s="186"/>
      <c r="K80" s="189">
        <f>+K72+K56+K42+K31+K76+K22+K78</f>
        <v>0</v>
      </c>
    </row>
    <row r="81" spans="1:11" s="100" customFormat="1" ht="21.75" customHeight="1" thickBot="1" x14ac:dyDescent="0.25">
      <c r="A81" s="184" t="s">
        <v>44</v>
      </c>
      <c r="B81" s="185"/>
      <c r="C81" s="204"/>
      <c r="D81" s="204"/>
      <c r="E81" s="204"/>
      <c r="F81" s="205">
        <f>F80/C82</f>
        <v>0</v>
      </c>
      <c r="G81" s="188"/>
      <c r="H81" s="204"/>
      <c r="I81" s="204"/>
      <c r="J81" s="204"/>
      <c r="K81" s="205">
        <f>K80/C82</f>
        <v>0</v>
      </c>
    </row>
    <row r="82" spans="1:11" ht="15.75" thickBot="1" x14ac:dyDescent="0.25">
      <c r="A82" s="191"/>
      <c r="B82" s="192" t="s">
        <v>52</v>
      </c>
      <c r="C82" s="193">
        <v>25</v>
      </c>
      <c r="H82" s="100"/>
      <c r="I82" s="100"/>
      <c r="J82" s="100"/>
      <c r="K82" s="100"/>
    </row>
    <row r="83" spans="1:11" s="57" customFormat="1" x14ac:dyDescent="0.2">
      <c r="B83" s="56"/>
      <c r="E83" s="58"/>
      <c r="F83" s="58"/>
      <c r="G83" s="58"/>
    </row>
    <row r="84" spans="1:11" s="57" customFormat="1" x14ac:dyDescent="0.2">
      <c r="B84" s="56"/>
      <c r="E84" s="58"/>
      <c r="F84" s="58"/>
      <c r="G84" s="58"/>
    </row>
    <row r="85" spans="1:11" s="57" customFormat="1" x14ac:dyDescent="0.2">
      <c r="B85" s="56"/>
    </row>
  </sheetData>
  <mergeCells count="3">
    <mergeCell ref="E9:F9"/>
    <mergeCell ref="H8:K8"/>
    <mergeCell ref="C8:F8"/>
  </mergeCells>
  <phoneticPr fontId="4" type="noConversion"/>
  <pageMargins left="0.75" right="0.75" top="1" bottom="1" header="0.5" footer="0.5"/>
  <pageSetup scale="74" fitToHeight="2" orientation="landscape" horizontalDpi="300" verticalDpi="300" r:id="rId1"/>
  <headerFooter alignWithMargins="0"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26" sqref="B26"/>
    </sheetView>
  </sheetViews>
  <sheetFormatPr defaultRowHeight="12.75" x14ac:dyDescent="0.2"/>
  <cols>
    <col min="1" max="1" width="43.140625" customWidth="1"/>
    <col min="2" max="2" width="13.140625" customWidth="1"/>
    <col min="4" max="4" width="10.7109375" customWidth="1"/>
    <col min="5" max="5" width="12.5703125" customWidth="1"/>
  </cols>
  <sheetData>
    <row r="1" spans="1:9" ht="15" x14ac:dyDescent="0.25">
      <c r="A1" s="87" t="str">
        <f>'Budget Summary'!A1</f>
        <v>Organization Name</v>
      </c>
      <c r="B1" s="88"/>
    </row>
    <row r="2" spans="1:9" ht="15" x14ac:dyDescent="0.25">
      <c r="A2" s="87" t="str">
        <f>'Budget Summary'!A2</f>
        <v xml:space="preserve">Project Title: </v>
      </c>
      <c r="B2" s="88"/>
    </row>
    <row r="3" spans="1:9" ht="15" x14ac:dyDescent="0.25">
      <c r="A3" s="87" t="str">
        <f>'Budget Summary'!A3</f>
        <v xml:space="preserve">Period of Performance:  </v>
      </c>
      <c r="B3" s="88"/>
    </row>
    <row r="5" spans="1:9" ht="15.75" x14ac:dyDescent="0.25">
      <c r="A5" s="3" t="s">
        <v>6</v>
      </c>
      <c r="B5" s="4"/>
      <c r="C5" s="4"/>
      <c r="D5" s="4"/>
      <c r="E5" s="4"/>
    </row>
    <row r="6" spans="1:9" ht="15.75" x14ac:dyDescent="0.25">
      <c r="A6" s="177"/>
      <c r="B6" s="233" t="s">
        <v>22</v>
      </c>
      <c r="C6" s="234"/>
      <c r="D6" s="234"/>
      <c r="E6" s="235"/>
      <c r="F6" s="236" t="s">
        <v>23</v>
      </c>
      <c r="G6" s="237"/>
      <c r="H6" s="237"/>
      <c r="I6" s="238"/>
    </row>
    <row r="7" spans="1:9" ht="13.5" thickBot="1" x14ac:dyDescent="0.25">
      <c r="A7" s="173" t="s">
        <v>7</v>
      </c>
      <c r="B7" s="174" t="s">
        <v>14</v>
      </c>
      <c r="C7" s="175" t="s">
        <v>3</v>
      </c>
      <c r="D7" s="174" t="s">
        <v>13</v>
      </c>
      <c r="E7" s="176" t="s">
        <v>4</v>
      </c>
      <c r="F7" s="174" t="s">
        <v>14</v>
      </c>
      <c r="G7" s="175" t="s">
        <v>3</v>
      </c>
      <c r="H7" s="174" t="s">
        <v>13</v>
      </c>
      <c r="I7" s="176" t="s">
        <v>4</v>
      </c>
    </row>
    <row r="8" spans="1:9" x14ac:dyDescent="0.2">
      <c r="A8" s="1"/>
      <c r="B8" s="5"/>
      <c r="C8" s="71" t="s">
        <v>17</v>
      </c>
      <c r="D8" s="6"/>
      <c r="E8" s="7"/>
      <c r="F8" s="101"/>
      <c r="G8" s="154" t="s">
        <v>17</v>
      </c>
      <c r="H8" s="102"/>
      <c r="I8" s="103"/>
    </row>
    <row r="9" spans="1:9" x14ac:dyDescent="0.2">
      <c r="A9" s="2"/>
      <c r="B9" s="8"/>
      <c r="C9" s="8"/>
      <c r="D9" s="9"/>
      <c r="E9" s="7">
        <f>B9*D9</f>
        <v>0</v>
      </c>
      <c r="F9" s="104"/>
      <c r="G9" s="104"/>
      <c r="H9" s="105"/>
      <c r="I9" s="103">
        <f>F9*H9</f>
        <v>0</v>
      </c>
    </row>
    <row r="10" spans="1:9" x14ac:dyDescent="0.2">
      <c r="A10" s="2"/>
      <c r="B10" s="8"/>
      <c r="C10" s="8"/>
      <c r="D10" s="9"/>
      <c r="E10" s="7">
        <f>B10*D10</f>
        <v>0</v>
      </c>
      <c r="F10" s="104"/>
      <c r="G10" s="104"/>
      <c r="H10" s="105"/>
      <c r="I10" s="103">
        <f>F10*H10</f>
        <v>0</v>
      </c>
    </row>
    <row r="11" spans="1:9" x14ac:dyDescent="0.2">
      <c r="A11" s="2"/>
      <c r="B11" s="8"/>
      <c r="C11" s="8"/>
      <c r="D11" s="9"/>
      <c r="E11" s="7">
        <f>B11*D11</f>
        <v>0</v>
      </c>
      <c r="F11" s="104"/>
      <c r="G11" s="104"/>
      <c r="H11" s="105"/>
      <c r="I11" s="103">
        <f>F11*H11</f>
        <v>0</v>
      </c>
    </row>
    <row r="12" spans="1:9" x14ac:dyDescent="0.2">
      <c r="A12" s="2"/>
      <c r="B12" s="8"/>
      <c r="C12" s="8"/>
      <c r="D12" s="10"/>
      <c r="E12" s="7">
        <f>B12*D12</f>
        <v>0</v>
      </c>
      <c r="F12" s="104"/>
      <c r="G12" s="104"/>
      <c r="H12" s="106"/>
      <c r="I12" s="103">
        <f>F12*H12</f>
        <v>0</v>
      </c>
    </row>
    <row r="13" spans="1:9" x14ac:dyDescent="0.2">
      <c r="A13" s="2"/>
      <c r="B13" s="8"/>
      <c r="C13" s="8"/>
      <c r="D13" s="10"/>
      <c r="E13" s="7">
        <f>B13*D13</f>
        <v>0</v>
      </c>
      <c r="F13" s="104"/>
      <c r="G13" s="104"/>
      <c r="H13" s="106"/>
      <c r="I13" s="103">
        <f>F13*H13</f>
        <v>0</v>
      </c>
    </row>
    <row r="14" spans="1:9" x14ac:dyDescent="0.2">
      <c r="A14" s="2"/>
      <c r="B14" s="8"/>
      <c r="C14" s="8"/>
      <c r="D14" s="10"/>
      <c r="E14" s="7">
        <f t="shared" ref="E14:E16" si="0">B14*D14</f>
        <v>0</v>
      </c>
      <c r="F14" s="104"/>
      <c r="G14" s="104"/>
      <c r="H14" s="106"/>
      <c r="I14" s="103">
        <f t="shared" ref="I14" si="1">F14*H14</f>
        <v>0</v>
      </c>
    </row>
    <row r="15" spans="1:9" x14ac:dyDescent="0.2">
      <c r="A15" s="2"/>
      <c r="B15" s="8"/>
      <c r="C15" s="8"/>
      <c r="D15" s="10"/>
      <c r="E15" s="7">
        <f>B15*D15</f>
        <v>0</v>
      </c>
      <c r="F15" s="104"/>
      <c r="G15" s="104"/>
      <c r="H15" s="106"/>
      <c r="I15" s="103">
        <f>F15*H15</f>
        <v>0</v>
      </c>
    </row>
    <row r="16" spans="1:9" x14ac:dyDescent="0.2">
      <c r="A16" s="2"/>
      <c r="B16" s="8"/>
      <c r="C16" s="8"/>
      <c r="D16" s="9"/>
      <c r="E16" s="7">
        <f t="shared" si="0"/>
        <v>0</v>
      </c>
      <c r="F16" s="104"/>
      <c r="G16" s="104"/>
      <c r="H16" s="105"/>
      <c r="I16" s="103">
        <f t="shared" ref="I16" si="2">F16*H16</f>
        <v>0</v>
      </c>
    </row>
    <row r="17" spans="1:9" x14ac:dyDescent="0.2">
      <c r="A17" s="2"/>
      <c r="B17" s="8"/>
      <c r="C17" s="8"/>
      <c r="D17" s="9"/>
      <c r="E17" s="7">
        <f>B17*D17</f>
        <v>0</v>
      </c>
      <c r="F17" s="104"/>
      <c r="G17" s="104"/>
      <c r="H17" s="105"/>
      <c r="I17" s="103">
        <f>F17*H17</f>
        <v>0</v>
      </c>
    </row>
    <row r="18" spans="1:9" x14ac:dyDescent="0.2">
      <c r="A18" s="2"/>
      <c r="B18" s="8"/>
      <c r="C18" s="8"/>
      <c r="D18" s="9"/>
      <c r="E18" s="7">
        <f>B18*D18</f>
        <v>0</v>
      </c>
      <c r="F18" s="104"/>
      <c r="G18" s="104"/>
      <c r="H18" s="105"/>
      <c r="I18" s="103">
        <f>F18*H18</f>
        <v>0</v>
      </c>
    </row>
    <row r="19" spans="1:9" ht="13.5" thickBot="1" x14ac:dyDescent="0.25">
      <c r="A19" s="2"/>
      <c r="B19" s="8"/>
      <c r="C19" s="70"/>
      <c r="D19" s="9"/>
      <c r="E19" s="7">
        <f>B19*D19</f>
        <v>0</v>
      </c>
      <c r="F19" s="104"/>
      <c r="G19" s="153"/>
      <c r="H19" s="105"/>
      <c r="I19" s="103">
        <f>F19*H19</f>
        <v>0</v>
      </c>
    </row>
    <row r="20" spans="1:9" ht="13.5" thickBot="1" x14ac:dyDescent="0.25">
      <c r="A20" s="11" t="s">
        <v>1</v>
      </c>
      <c r="B20" s="12"/>
      <c r="C20" s="12"/>
      <c r="D20" s="13"/>
      <c r="E20" s="67">
        <f>SUM(E8:E19)</f>
        <v>0</v>
      </c>
      <c r="F20" s="107"/>
      <c r="G20" s="107"/>
      <c r="H20" s="108"/>
      <c r="I20" s="147">
        <f>SUM(I8:I19)</f>
        <v>0</v>
      </c>
    </row>
  </sheetData>
  <mergeCells count="2">
    <mergeCell ref="B6:E6"/>
    <mergeCell ref="F6:I6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18" sqref="D18"/>
    </sheetView>
  </sheetViews>
  <sheetFormatPr defaultRowHeight="12.75" x14ac:dyDescent="0.2"/>
  <sheetData>
    <row r="1" spans="1:6" ht="15" x14ac:dyDescent="0.25">
      <c r="A1" s="87" t="str">
        <f>'Budget Summary'!A1</f>
        <v>Organization Name</v>
      </c>
      <c r="B1" s="88"/>
      <c r="C1" s="88"/>
      <c r="D1" s="88"/>
      <c r="E1" s="88"/>
      <c r="F1" s="86"/>
    </row>
    <row r="2" spans="1:6" ht="15" x14ac:dyDescent="0.25">
      <c r="A2" s="87" t="str">
        <f>'Budget Summary'!A2</f>
        <v xml:space="preserve">Project Title: </v>
      </c>
      <c r="B2" s="88"/>
      <c r="C2" s="88"/>
      <c r="D2" s="88"/>
      <c r="E2" s="88"/>
      <c r="F2" s="86"/>
    </row>
    <row r="3" spans="1:6" ht="15" x14ac:dyDescent="0.25">
      <c r="A3" s="87" t="str">
        <f>'Budget Summary'!A3</f>
        <v xml:space="preserve">Period of Performance:  </v>
      </c>
      <c r="B3" s="88"/>
      <c r="C3" s="88"/>
      <c r="D3" s="88"/>
      <c r="E3" s="88"/>
      <c r="F3" s="86"/>
    </row>
    <row r="5" spans="1:6" ht="15.75" x14ac:dyDescent="0.25">
      <c r="A5" s="3" t="s">
        <v>15</v>
      </c>
      <c r="B5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Budget Summary</vt:lpstr>
      <vt:lpstr>Budget Detail</vt:lpstr>
      <vt:lpstr>Equipment List</vt:lpstr>
      <vt:lpstr>Activity Worksheet</vt:lpstr>
      <vt:lpstr>'Budget Detail'!Print_Area</vt:lpstr>
    </vt:vector>
  </TitlesOfParts>
  <Company>Home Computer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Kaplan</dc:creator>
  <cp:lastModifiedBy>Olena Korduban</cp:lastModifiedBy>
  <cp:lastPrinted>2009-01-05T18:56:25Z</cp:lastPrinted>
  <dcterms:created xsi:type="dcterms:W3CDTF">2007-07-30T15:33:37Z</dcterms:created>
  <dcterms:modified xsi:type="dcterms:W3CDTF">2016-06-10T07:55:53Z</dcterms:modified>
</cp:coreProperties>
</file>